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firstSheet="1"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<sst xmlns="http://schemas.openxmlformats.org/spreadsheetml/2006/main" count="1918" uniqueCount="1091">
  <si>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</si>
  <si>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</si>
  <si>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</si>
  <si>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</si>
  <si>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</si>
  <si>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</si>
  <si>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</si>
  <si>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</si>
  <si>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</si>
  <si>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</si>
  <si>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</si>
  <si>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</si>
  <si>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</si>
  <si>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</si>
  <si>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</si>
  <si>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</si>
  <si>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</si>
  <si>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</si>
  <si>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</si>
  <si>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</si>
  <si>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</si>
  <si>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</si>
  <si>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</si>
  <si>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</si>
  <si>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</si>
  <si>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</si>
  <si>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</si>
  <si>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</si>
  <si>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</si>
  <si>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</si>
  <si>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</si>
  <si>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</si>
  <si>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</si>
  <si>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</si>
  <si>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</si>
  <si>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</si>
  <si>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</si>
  <si>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</si>
  <si>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</si>
  <si>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</si>
  <si>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</si>
  <si>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</si>
  <si>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</si>
  <si>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</si>
  <si>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</si>
  <si>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</si>
  <si>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</si>
  <si>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</si>
  <si>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</si>
  <si>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</si>
  <si>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</si>
  <si>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</si>
  <si>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</si>
  <si>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</si>
  <si>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</si>
  <si>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</si>
  <si>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</si>
  <si>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</si>
  <si>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</si>
  <si>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</si>
  <si>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</si>
  <si>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</si>
  <si>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</si>
  <si>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</si>
  <si>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</si>
  <si>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</si>
  <si>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</si>
  <si>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</si>
  <si>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</si>
  <si>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</si>
  <si>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</si>
  <si>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</si>
  <si>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</si>
  <si>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</si>
  <si>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</si>
  <si>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</si>
  <si>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</si>
  <si>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</si>
  <si>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</si>
  <si>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</si>
  <si>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</si>
  <si>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</si>
  <si>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</si>
  <si>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</si>
  <si>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</si>
  <si>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</si>
  <si>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</si>
  <si>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</si>
  <si>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</si>
  <si>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</si>
  <si>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</si>
  <si>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</si>
  <si>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</si>
  <si>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</si>
  <si>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</si>
  <si>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</si>
  <si>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</si>
  <si>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</si>
  <si>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</si>
  <si>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</si>
  <si>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</si>
  <si>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</si>
  <si>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</si>
  <si>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</si>
  <si>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</si>
  <si>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</si>
  <si>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</si>
  <si>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</si>
  <si>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</si>
  <si>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</si>
  <si>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</si>
  <si>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</si>
  <si>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</si>
  <si>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</si>
  <si>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</si>
  <si>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</si>
  <si>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</si>
  <si>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</si>
  <si>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</si>
  <si>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</si>
  <si>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</si>
  <si>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</si>
  <si>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</si>
  <si>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</si>
  <si>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</si>
  <si>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</si>
  <si>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</si>
  <si>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</si>
  <si>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</si>
  <si>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</si>
  <si>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</si>
  <si>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</si>
  <si>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</si>
  <si>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</si>
  <si>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</si>
  <si>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</si>
  <si>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</si>
  <si>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</si>
  <si>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</si>
  <si>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</si>
  <si>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</si>
  <si>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</si>
  <si>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</si>
  <si>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</si>
  <si>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</si>
  <si>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</si>
  <si>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</si>
  <si>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</si>
  <si>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</si>
  <si>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</si>
  <si>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</si>
  <si>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</si>
  <si>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</si>
  <si>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</si>
  <si>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</si>
  <si>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</si>
  <si>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</si>
  <si>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</si>
  <si>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</si>
  <si>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</si>
  <si>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</si>
  <si>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</si>
  <si>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</si>
  <si>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</si>
  <si>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</si>
  <si>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</si>
  <si>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</si>
  <si>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</si>
  <si>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</si>
  <si>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</si>
  <si>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</si>
  <si>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</si>
  <si>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</si>
  <si>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</si>
  <si>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</si>
  <si>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</si>
  <si>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</si>
  <si>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</si>
  <si>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</si>
  <si>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</si>
  <si>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</si>
  <si>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</si>
  <si>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</si>
  <si>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</si>
  <si>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</si>
  <si>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</si>
  <si>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</si>
  <si>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</si>
  <si>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</si>
  <si>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</si>
  <si>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</si>
  <si>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</si>
  <si>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</si>
  <si>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</si>
  <si>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</si>
  <si>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</si>
  <si>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</si>
  <si>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</si>
  <si>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</si>
  <si>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</si>
  <si>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</si>
  <si>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</si>
  <si>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</si>
  <si>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</si>
  <si>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</si>
  <si>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</si>
  <si>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</si>
  <si>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</si>
  <si>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</si>
  <si>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</si>
  <si>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</si>
  <si>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</si>
  <si>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</si>
  <si>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</si>
  <si>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</si>
  <si>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</si>
  <si>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</si>
  <si>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</si>
  <si>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</si>
  <si>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</si>
  <si>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</si>
  <si>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</si>
  <si>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</si>
  <si>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</si>
  <si>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</si>
  <si>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</si>
  <si>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</si>
  <si>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</si>
  <si>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</si>
  <si>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</si>
  <si>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</si>
  <si>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</si>
  <si>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</si>
  <si>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</si>
  <si>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</si>
  <si>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</si>
  <si>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</si>
  <si>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</si>
  <si>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</si>
  <si>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</si>
  <si>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</si>
  <si>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</si>
  <si>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</si>
  <si>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</si>
  <si>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</si>
  <si>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</si>
  <si>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</si>
  <si>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</si>
  <si>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</si>
  <si>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</si>
  <si>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</si>
  <si>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</si>
  <si>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</si>
  <si>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</si>
  <si>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</si>
  <si>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</si>
  <si>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</si>
  <si>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</si>
  <si>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</si>
  <si>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</si>
  <si>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</si>
  <si>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</si>
  <si>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</si>
  <si>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</si>
  <si>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</si>
  <si>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</si>
  <si>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</si>
  <si>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</si>
  <si>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</si>
  <si>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</si>
  <si>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</si>
  <si>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</si>
  <si>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</si>
  <si>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</si>
  <si>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</si>
  <si>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</si>
  <si>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</si>
  <si>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</si>
  <si>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</si>
  <si>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</si>
  <si>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</si>
  <si>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</si>
  <si>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</si>
  <si>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</si>
  <si>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</si>
  <si>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</si>
  <si>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</si>
  <si>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</si>
  <si>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</si>
  <si>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</si>
  <si>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</si>
  <si>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</si>
  <si>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</si>
  <si>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</si>
  <si>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</si>
  <si>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</si>
  <si>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</si>
  <si>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</si>
  <si>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</si>
  <si>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</si>
  <si>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</si>
  <si>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</si>
  <si>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</si>
  <si>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</si>
  <si>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</si>
  <si>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</si>
  <si>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</si>
  <si>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</si>
  <si>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</si>
  <si>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</si>
  <si>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</si>
  <si>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</si>
  <si>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</si>
  <si>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</si>
  <si>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</si>
  <si>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</si>
  <si>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</si>
  <si>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</si>
  <si>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</si>
  <si>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</si>
  <si>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</si>
  <si>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</si>
  <si>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</si>
  <si>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</si>
  <si>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</si>
  <si>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</si>
  <si>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</si>
  <si>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</si>
  <si>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</si>
  <si>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</si>
  <si>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</si>
  <si>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</si>
  <si>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</si>
  <si>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</si>
  <si>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</si>
  <si>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</si>
  <si>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</si>
  <si>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</si>
  <si>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</si>
  <si>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</si>
  <si>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</si>
  <si>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</si>
  <si>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</si>
  <si>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</si>
  <si>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</si>
  <si>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</si>
  <si>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</si>
  <si>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</si>
  <si>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</si>
  <si>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</si>
  <si>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</si>
  <si>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</si>
  <si>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</si>
  <si>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</si>
  <si>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</si>
  <si>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</si>
  <si>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</si>
  <si>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</si>
  <si>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</si>
  <si>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</si>
  <si>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</si>
  <si>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</si>
  <si>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</si>
  <si>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</si>
  <si>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</si>
  <si>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</si>
  <si>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</si>
  <si>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</si>
  <si>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</si>
  <si>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</si>
  <si>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</si>
  <si>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</si>
  <si>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</si>
  <si>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</si>
  <si>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</si>
  <si>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</si>
  <si>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</si>
  <si>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</si>
  <si>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</si>
  <si>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</si>
  <si>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</si>
  <si>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</si>
  <si>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</si>
  <si>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</si>
  <si>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</si>
  <si>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</si>
  <si>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</si>
  <si>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</si>
  <si>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</si>
  <si>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</si>
  <si>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</si>
  <si>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</si>
  <si>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</si>
  <si>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</si>
  <si>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</si>
  <si>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</si>
  <si>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</si>
  <si>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</si>
  <si>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</si>
  <si>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</si>
  <si>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</si>
  <si>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</si>
  <si>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</si>
  <si>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</si>
  <si>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</si>
  <si>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</si>
  <si>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</si>
  <si>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</si>
  <si>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</si>
  <si>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</si>
  <si>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</si>
  <si>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</si>
  <si>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</si>
  <si>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</si>
  <si>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</si>
  <si>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</si>
  <si>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</si>
  <si>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</si>
  <si>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</si>
  <si>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</si>
  <si>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</si>
  <si>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</si>
  <si>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</si>
  <si>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</si>
  <si>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</si>
  <si>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</si>
  <si>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</si>
  <si>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</si>
  <si>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</si>
  <si>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</si>
  <si>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</si>
  <si>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</si>
  <si>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</si>
  <si>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</si>
  <si>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</si>
  <si>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</si>
  <si>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</si>
  <si>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</si>
  <si>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</si>
  <si>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</si>
  <si>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</si>
  <si>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</si>
  <si>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</si>
  <si>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</si>
  <si>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</si>
  <si>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</si>
  <si>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</si>
  <si>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</si>
  <si>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</si>
  <si>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</si>
  <si>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</si>
  <si>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</si>
  <si>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</si>
  <si>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</si>
  <si>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</si>
  <si>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</si>
  <si>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</si>
  <si>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</si>
  <si>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</si>
  <si>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</si>
  <si>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</si>
  <si>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</si>
  <si>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</si>
  <si>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</si>
  <si>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</si>
  <si>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</si>
  <si>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</si>
  <si>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</si>
  <si>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</si>
  <si>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</si>
  <si>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</si>
  <si>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</si>
  <si>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</si>
  <si>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</si>
  <si>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</si>
  <si>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</si>
  <si>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</si>
  <si>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</si>
  <si>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</si>
  <si>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</si>
  <si>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</si>
  <si>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</si>
  <si>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</si>
  <si>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</si>
  <si>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</si>
  <si>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</si>
  <si>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</si>
  <si>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</si>
  <si>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</si>
  <si>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</si>
  <si>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</si>
  <si>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</si>
  <si>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</si>
  <si>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</si>
  <si>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</si>
  <si>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</si>
  <si>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</si>
  <si>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</si>
  <si>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</si>
  <si>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</si>
  <si>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</si>
  <si>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</si>
  <si>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</si>
  <si>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</si>
  <si>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</si>
  <si>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</si>
  <si>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</si>
  <si>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</si>
  <si>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</si>
  <si>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</si>
  <si>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</si>
  <si>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</si>
  <si>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</si>
  <si>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</si>
  <si>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</si>
  <si>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</si>
  <si>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</si>
  <si>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</si>
  <si>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</si>
  <si>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</si>
  <si>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</si>
  <si>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</si>
  <si>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</si>
  <si>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</si>
  <si>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</si>
  <si>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</si>
  <si>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</si>
  <si>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</si>
  <si>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</si>
  <si>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</si>
  <si>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</si>
  <si>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</si>
  <si>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</si>
  <si>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</si>
  <si>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</si>
  <si>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</si>
  <si>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</si>
  <si>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</si>
  <si>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</si>
  <si>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</si>
  <si>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</si>
  <si>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</si>
  <si>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</si>
  <si>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</si>
  <si>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</si>
  <si>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</si>
  <si>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</si>
  <si>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</si>
  <si>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</si>
  <si>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</si>
  <si>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</si>
  <si>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</si>
  <si>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</si>
  <si>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</si>
  <si>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</si>
  <si>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</si>
  <si>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</si>
  <si>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</si>
  <si>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</si>
  <si>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</si>
  <si>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</si>
  <si>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</si>
  <si>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</si>
  <si>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</si>
  <si>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</si>
  <si>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</si>
  <si>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</si>
  <si>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</si>
  <si>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</si>
  <si>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</si>
  <si>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</si>
  <si>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</si>
  <si>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</si>
  <si>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</si>
  <si>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</si>
  <si>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</si>
  <si>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</si>
  <si>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</si>
  <si>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</si>
  <si>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</si>
  <si>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</si>
  <si>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</si>
  <si>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</si>
  <si>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</si>
  <si>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</si>
  <si>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</si>
  <si>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</si>
  <si>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</si>
  <si>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</si>
  <si>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</si>
  <si>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</si>
  <si>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</si>
  <si>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</si>
  <si>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</si>
  <si>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</si>
  <si>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</si>
  <si>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</si>
  <si>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</si>
  <si>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</si>
  <si>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</si>
  <si>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</si>
  <si>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</si>
  <si>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</si>
  <si>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</si>
  <si>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</si>
  <si>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</si>
  <si>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</si>
  <si>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</si>
  <si>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</si>
  <si>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</si>
  <si>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</si>
  <si>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</si>
  <si>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</si>
  <si>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</si>
  <si>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</si>
  <si>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</si>
  <si>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</si>
  <si>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</si>
  <si>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</si>
  <si>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</si>
  <si>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</si>
  <si>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</si>
  <si>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</si>
  <si>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</si>
  <si>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</si>
  <si>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</si>
  <si>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</si>
  <si>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</si>
  <si>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</si>
  <si>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</si>
  <si>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</si>
  <si>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</si>
  <si>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</si>
  <si>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</si>
  <si>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</si>
  <si>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</si>
  <si>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</si>
  <si>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</si>
  <si>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</si>
  <si>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</si>
  <si>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</si>
  <si>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</si>
  <si>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</si>
  <si>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</si>
  <si>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</si>
  <si>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</si>
  <si>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</si>
  <si>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</si>
  <si>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</si>
  <si>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</si>
  <si>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</si>
  <si>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</si>
  <si>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</si>
  <si>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</si>
  <si>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</si>
  <si>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</si>
  <si>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</si>
  <si>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</si>
  <si>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</si>
  <si>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</si>
  <si>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</si>
  <si>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</si>
  <si>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</si>
  <si>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</si>
  <si>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</si>
  <si>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</si>
  <si>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</si>
  <si>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</si>
  <si>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</si>
  <si>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</si>
  <si>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</si>
  <si>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</si>
  <si>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</si>
  <si>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</si>
  <si>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</si>
  <si>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</si>
  <si>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</si>
  <si>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</si>
  <si>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</si>
  <si>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</si>
  <si>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</si>
  <si>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</si>
  <si>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</si>
  <si>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</si>
  <si>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</si>
  <si>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</si>
  <si>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</si>
  <si>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</si>
  <si>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</si>
  <si>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</si>
  <si>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</si>
  <si>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</si>
  <si>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</si>
  <si>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</si>
  <si>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</si>
  <si>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</si>
  <si>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</si>
  <si>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</si>
  <si>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</si>
  <si>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</si>
  <si>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</si>
  <si>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</si>
  <si>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</si>
  <si>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</si>
  <si>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</si>
  <si>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</si>
  <si>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</si>
  <si>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</si>
  <si>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</si>
  <si>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</si>
  <si>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</si>
  <si>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</si>
  <si>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</si>
  <si>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</si>
  <si>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</si>
  <si>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</si>
  <si>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</si>
  <si>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</si>
  <si>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</si>
  <si>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</si>
  <si>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</si>
  <si>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</si>
  <si>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</si>
  <si>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</si>
  <si>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</si>
  <si>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</si>
  <si>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</si>
  <si>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</si>
  <si>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</si>
  <si>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</si>
  <si>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</si>
  <si>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</si>
  <si>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</si>
  <si>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</si>
  <si>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</si>
  <si>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</si>
  <si>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</si>
  <si>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</si>
  <si>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</si>
  <si>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</si>
  <si>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</si>
  <si>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</si>
  <si>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</si>
  <si>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</si>
  <si>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</si>
  <si>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</si>
  <si>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</si>
  <si>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</si>
  <si>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</si>
  <si>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</si>
  <si>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</si>
  <si>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</si>
  <si>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</si>
  <si>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</si>
  <si>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</si>
  <si>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</si>
  <si>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</si>
  <si>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</si>
  <si>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</si>
  <si>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</si>
  <si>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</si>
  <si>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</si>
  <si>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</si>
  <si>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</si>
  <si>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</si>
  <si>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</si>
  <si>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</si>
  <si>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</si>
  <si>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</si>
  <si>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</si>
  <si>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</si>
  <si>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</si>
  <si>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</si>
  <si>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</si>
  <si>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</si>
  <si>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</si>
  <si>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</si>
  <si>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</si>
  <si>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</si>
  <si>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</si>
  <si>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</si>
  <si>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</si>
  <si>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</si>
  <si>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</si>
  <si>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</si>
  <si>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</si>
  <si>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</si>
  <si>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</si>
  <si>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</si>
  <si>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</si>
  <si>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</si>
  <si>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</si>
  <si>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</si>
  <si>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</si>
  <si>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</si>
  <si>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</si>
  <si>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</si>
  <si>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</si>
  <si>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</si>
  <si>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</si>
  <si>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</si>
  <si>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</si>
  <si>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</si>
  <si>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</si>
  <si>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</si>
  <si>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</si>
  <si>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</si>
  <si>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</si>
  <si>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</si>
  <si>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</si>
  <si>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</si>
  <si>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</si>
  <si>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</si>
  <si>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</si>
  <si>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</si>
  <si>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</si>
  <si>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</si>
  <si>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</si>
  <si>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</si>
  <si>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</si>
  <si>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</si>
  <si>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</si>
  <si>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</si>
  <si>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</si>
  <si>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</si>
  <si>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</si>
  <si>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</si>
  <si>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</si>
  <si>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</si>
  <si>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</si>
  <si>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</si>
  <si>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</si>
  <si>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</si>
  <si>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</si>
  <si>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</si>
  <si>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</si>
  <si>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</si>
  <si>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</si>
  <si>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</si>
  <si>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</si>
  <si>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</si>
  <si>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</si>
  <si>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</si>
  <si>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</si>
  <si>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</si>
  <si>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</si>
  <si>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</si>
  <si>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</si>
  <si>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</si>
  <si>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</si>
  <si>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</si>
  <si>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</si>
  <si>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</si>
  <si>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</si>
  <si>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</si>
  <si>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</si>
  <si>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</si>
  <si>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</si>
  <si>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</si>
  <si>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</si>
  <si>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</si>
  <si>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</si>
  <si>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</si>
  <si>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</si>
  <si>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</si>
  <si>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</si>
  <si>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</si>
  <si>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</si>
  <si>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</si>
  <si>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</si>
  <si>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</si>
  <si>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</si>
  <si>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</si>
  <si>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</si>
  <si>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</si>
  <si>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</si>
  <si>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</si>
  <si>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</si>
  <si>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</si>
  <si>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</si>
  <si>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</si>
  <si>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</si>
  <si>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</si>
  <si>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</si>
  <si>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</si>
  <si>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</si>
  <si>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</si>
  <si>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</si>
  <si>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</si>
  <si>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</si>
  <si>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</si>
  <si>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</si>
  <si>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</si>
  <si>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</si>
  <si>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</si>
  <si>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</si>
  <si>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</si>
  <si>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</si>
  <si>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</si>
  <si>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</si>
  <si>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</si>
  <si>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</si>
  <si>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</si>
  <si>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</si>
  <si>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</si>
  <si>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</si>
  <si>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</si>
  <si>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</si>
  <si>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</si>
  <si>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</si>
  <si>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</si>
  <si>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</si>
  <si>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</si>
  <si>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</si>
  <si>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</si>
  <si>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</si>
  <si>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</si>
  <si>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</si>
  <si>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</si>
  <si>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</si>
  <si>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</si>
  <si>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</si>
  <si>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</si>
  <si>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</si>
  <si>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</si>
  <si>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</si>
  <si>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</si>
  <si>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</si>
  <si>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</si>
  <si>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</si>
  <si>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</si>
  <si>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</si>
  <si>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</si>
  <si>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</si>
  <si>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</si>
  <si>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</si>
  <si>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</si>
  <si>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</si>
  <si>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</si>
  <si>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</si>
  <si>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</si>
  <si>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</si>
  <si>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</si>
  <si>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</si>
  <si>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</si>
  <si>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</si>
  <si>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</si>
  <si>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</si>
  <si>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</si>
  <si>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</si>
  <si>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</si>
  <si>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</si>
  <si>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</si>
  <si>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</si>
  <si>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</si>
  <si>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</si>
  <si>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</si>
  <si>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</si>
  <si>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</si>
  <si>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</si>
  <si>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</si>
  <si>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</si>
  <si>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</si>
  <si>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</si>
  <si>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</si>
  <si>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</si>
  <si>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</si>
  <si>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</si>
  <si>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</si>
  <si>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</si>
  <si>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</si>
  <si>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</si>
  <si>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</si>
  <si>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</si>
  <si>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</si>
  <si>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</si>
  <si>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</si>
  <si>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</si>
  <si>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</si>
  <si>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</si>
  <si>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</si>
  <si>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</si>
  <si>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</si>
  <si>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</si>
  <si>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</si>
  <si>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</si>
  <si>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</si>
  <si>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</si>
  <si>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</si>
  <si>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</si>
  <si>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</si>
  <si>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</si>
  <si>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</si>
  <si>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</si>
  <si>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</si>
  <si>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</si>
  <si>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</si>
  <si>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</si>
  <si>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</si>
  <si>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</si>
  <si>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</si>
  <si>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</si>
  <si>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</si>
  <si>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</si>
  <si>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</si>
  <si>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</si>
  <si>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</si>
  <si>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</si>
  <si>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</si>
  <si>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</si>
  <si>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</si>
  <si>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</si>
  <si>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</si>
  <si>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</si>
  <si>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</si>
  <si>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</si>
  <si>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</si>
  <si>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</si>
  <si>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</si>
  <si>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</si>
  <si>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</si>
  <si>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</si>
  <si>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</si>
  <si>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</si>
  <si>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</si>
  <si>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</si>
  <si>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</si>
  <si>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</si>
  <si>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</si>
  <si>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</si>
  <si>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</si>
  <si>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</si>
  <si>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</si>
  <si>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</si>
  <si>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</si>
  <si>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</si>
  <si>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</si>
  <si>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</si>
  <si>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</si>
  <si>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</si>
  <si>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</si>
  <si>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</si>
  <si>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</si>
  <si>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</si>
  <si>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</si>
  <si>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</si>
  <si>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</si>
  <si>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</si>
  <si>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</si>
  <si>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</si>
  <si>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</si>
  <si>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</si>
  <si>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</si>
  <si>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</si>
  <si>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</si>
  <si>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</si>
  <si>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</si>
  <si>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</si>
  <si>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</si>
  <si>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</si>
  <si>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</si>
  <si>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X</t>
  </si>
  <si>
    <t>Mike Sperko</t>
  </si>
  <si>
    <t>Institutional Data and Information Director</t>
  </si>
  <si>
    <t>Research, Planning and Institutional Effectiveness</t>
  </si>
  <si>
    <t>330 Heer Hall</t>
  </si>
  <si>
    <t>Kent, OH 44242</t>
  </si>
  <si>
    <t>330-672-5820</t>
  </si>
  <si>
    <t>330-672-7902</t>
  </si>
  <si>
    <t>msperko@kent.edu</t>
  </si>
  <si>
    <t>http://www.kent.edu/ir/common-dataset-cds</t>
  </si>
  <si>
    <t xml:space="preserve">Kent State University at Trumbull </t>
  </si>
  <si>
    <t>4314 Mahoning Avenue NW</t>
  </si>
  <si>
    <t>Warren, OH 44483</t>
  </si>
  <si>
    <t>330-847-0571</t>
  </si>
  <si>
    <t>http://www.trumbull.kent.edu</t>
  </si>
  <si>
    <t>800-988-5368</t>
  </si>
  <si>
    <t>330-847-6571</t>
  </si>
  <si>
    <t>ntreffer@kent.edu</t>
  </si>
  <si>
    <t>http://www.kent.edu/admissions/apply</t>
  </si>
  <si>
    <t>Kent State Main Campus</t>
  </si>
  <si>
    <t>n/a</t>
  </si>
  <si>
    <r>
      <t xml:space="preserve">Number and percent of students in class (defined in H4 above) borrowing from federal, non-federal, and any loan sources, and the average (or mean) amount borrowed. </t>
    </r>
    <r>
      <rPr>
        <sz val="9"/>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</si>
  <si>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or within ___2___ weeks of notification.</t>
  </si>
  <si>
    <t>Other (specify):   Alternative Loans</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</si>
  <si>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</si>
  <si>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Aug. 1</t>
  </si>
  <si>
    <t>N/A</t>
  </si>
  <si>
    <t>1 year</t>
  </si>
  <si>
    <t>See policy below.</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</si>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</sst>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s>
  <cellStyleXfs count="3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2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wrapText="1"/>
    </xf>
    <xf numFmtId="0" fontId="0" fillId="0" borderId="15" xfId="0" applyBorder="1" applyAlignment="1">
      <alignment/>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0" fillId="0" borderId="0" xfId="0" applyFont="1" applyAlignment="1">
      <alignment horizontal="left" vertical="top" wrapText="1"/>
    </xf>
    <xf numFmtId="0" fontId="9" fillId="0" borderId="10" xfId="0" applyFon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275"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0" fontId="0" fillId="33" borderId="10" xfId="0" applyFill="1" applyBorder="1" applyAlignment="1">
      <alignmen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275"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8" xfId="0" applyFill="1" applyBorder="1" applyAlignment="1">
      <alignment horizontal="left" vertical="top" wrapText="1"/>
    </xf>
    <xf numFmtId="174" fontId="0" fillId="0" borderId="10" xfId="81" applyNumberFormat="1" applyFont="1" applyBorder="1" applyAlignment="1">
      <alignment horizontal="right"/>
    </xf>
    <xf numFmtId="174" fontId="0" fillId="33" borderId="16" xfId="81" applyNumberFormat="1" applyFont="1" applyFill="1" applyBorder="1" applyAlignment="1">
      <alignment horizontal="right"/>
    </xf>
    <xf numFmtId="174" fontId="0" fillId="33" borderId="14" xfId="81"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18" fillId="0" borderId="10" xfId="0" applyFont="1" applyBorder="1" applyAlignment="1">
      <alignment horizontal="center"/>
    </xf>
    <xf numFmtId="180" fontId="0" fillId="0" borderId="18" xfId="0" applyNumberFormat="1" applyBorder="1" applyAlignment="1">
      <alignment vertical="center"/>
    </xf>
    <xf numFmtId="180" fontId="0" fillId="0" borderId="18"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33" borderId="19" xfId="0" applyFont="1" applyFill="1" applyBorder="1" applyAlignment="1">
      <alignment horizontal="center" vertical="center" wrapText="1"/>
    </xf>
    <xf numFmtId="0" fontId="14" fillId="0" borderId="19" xfId="0" applyFont="1" applyBorder="1" applyAlignment="1">
      <alignment horizontal="left" vertical="top" wrapText="1"/>
    </xf>
    <xf numFmtId="0" fontId="9" fillId="0" borderId="19" xfId="0" applyFont="1" applyBorder="1" applyAlignment="1">
      <alignment horizontal="left" vertical="top" wrapText="1"/>
    </xf>
    <xf numFmtId="0" fontId="0" fillId="0" borderId="19" xfId="0" applyFont="1" applyBorder="1" applyAlignment="1">
      <alignment horizontal="left" vertical="top" wrapText="1"/>
    </xf>
    <xf numFmtId="0" fontId="17" fillId="0" borderId="19" xfId="0" applyFont="1" applyBorder="1" applyAlignment="1">
      <alignment horizontal="left" vertical="top" wrapText="1"/>
    </xf>
    <xf numFmtId="0" fontId="2" fillId="0" borderId="19" xfId="0" applyFont="1" applyBorder="1" applyAlignment="1">
      <alignment horizontal="center" vertical="top" wrapText="1"/>
    </xf>
    <xf numFmtId="0" fontId="0" fillId="0" borderId="19" xfId="0" applyBorder="1" applyAlignment="1">
      <alignment horizontal="left"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0" xfId="0" applyBorder="1" applyAlignment="1">
      <alignment horizontal="left" vertical="top" wrapText="1"/>
    </xf>
    <xf numFmtId="0" fontId="2" fillId="0" borderId="0" xfId="0" applyFont="1" applyBorder="1" applyAlignment="1">
      <alignment/>
    </xf>
    <xf numFmtId="0" fontId="0" fillId="0" borderId="18" xfId="0" applyBorder="1" applyAlignment="1">
      <alignment/>
    </xf>
    <xf numFmtId="0" fontId="0" fillId="0" borderId="17" xfId="0" applyFont="1" applyBorder="1" applyAlignment="1">
      <alignment/>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0" fontId="0" fillId="0" borderId="10" xfId="0" applyFill="1" applyBorder="1" applyAlignment="1">
      <alignment/>
    </xf>
    <xf numFmtId="0" fontId="0" fillId="0" borderId="0" xfId="0" applyFont="1" applyAlignment="1">
      <alignment vertical="top"/>
    </xf>
    <xf numFmtId="49" fontId="0" fillId="0" borderId="10" xfId="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3" xfId="0" applyFont="1" applyBorder="1" applyAlignment="1">
      <alignment vertical="top" wrapText="1"/>
    </xf>
    <xf numFmtId="0" fontId="13" fillId="0" borderId="24" xfId="0" applyFont="1" applyBorder="1" applyAlignment="1">
      <alignment vertical="top" wrapText="1"/>
    </xf>
    <xf numFmtId="0" fontId="13" fillId="0" borderId="24" xfId="0" applyFont="1" applyBorder="1" applyAlignment="1">
      <alignment horizontal="center" vertical="top" wrapText="1"/>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0" fillId="0" borderId="10" xfId="0" applyFill="1" applyBorder="1" applyAlignment="1">
      <alignment horizontal="left" vertical="top" wrapText="1"/>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10" xfId="0" applyFont="1" applyFill="1" applyBorder="1" applyAlignment="1">
      <alignment wrapText="1"/>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5" xfId="0" applyFont="1" applyFill="1" applyBorder="1" applyAlignment="1">
      <alignment vertical="top" wrapText="1"/>
    </xf>
    <xf numFmtId="0" fontId="2" fillId="0" borderId="19" xfId="0" applyFont="1" applyFill="1" applyBorder="1" applyAlignment="1">
      <alignment horizontal="left" vertical="top" wrapText="1"/>
    </xf>
    <xf numFmtId="0" fontId="14" fillId="0" borderId="0" xfId="0" applyFont="1" applyFill="1" applyAlignment="1">
      <alignment wrapText="1"/>
    </xf>
    <xf numFmtId="0" fontId="14" fillId="0" borderId="19"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7"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6" xfId="0" applyFont="1" applyFill="1" applyBorder="1" applyAlignment="1">
      <alignment vertical="top" wrapText="1"/>
    </xf>
    <xf numFmtId="0" fontId="13" fillId="0" borderId="26" xfId="0" applyFont="1" applyFill="1" applyBorder="1" applyAlignment="1">
      <alignment horizontal="center" vertical="top" wrapText="1"/>
    </xf>
    <xf numFmtId="0" fontId="0" fillId="0" borderId="10" xfId="0" applyFill="1" applyBorder="1" applyAlignment="1">
      <alignment vertical="center"/>
    </xf>
    <xf numFmtId="10" fontId="0" fillId="0" borderId="10" xfId="275"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1" xfId="0" applyFont="1" applyFill="1" applyBorder="1" applyAlignment="1">
      <alignment/>
    </xf>
    <xf numFmtId="49" fontId="72" fillId="0" borderId="21" xfId="0" applyNumberFormat="1" applyFont="1" applyBorder="1" applyAlignment="1">
      <alignment horizontal="center" vertical="center"/>
    </xf>
    <xf numFmtId="49" fontId="0" fillId="0" borderId="20" xfId="0" applyNumberFormat="1" applyBorder="1" applyAlignment="1">
      <alignment horizontal="center" vertical="center"/>
    </xf>
    <xf numFmtId="0" fontId="2" fillId="34" borderId="10" xfId="0" applyFont="1" applyFill="1" applyBorder="1" applyAlignment="1">
      <alignment horizontal="center" vertical="center" wrapText="1"/>
    </xf>
    <xf numFmtId="0" fontId="13" fillId="34" borderId="25"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5" xfId="0" applyFont="1" applyBorder="1" applyAlignment="1">
      <alignment horizontal="left"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5" xfId="0" applyFont="1" applyFill="1" applyBorder="1" applyAlignment="1">
      <alignment vertical="top" wrapText="1"/>
    </xf>
    <xf numFmtId="0" fontId="0" fillId="0" borderId="0" xfId="0" applyFill="1" applyAlignment="1">
      <alignment/>
    </xf>
    <xf numFmtId="174" fontId="0" fillId="0" borderId="10" xfId="0" applyNumberFormat="1" applyFill="1" applyBorder="1" applyAlignment="1">
      <alignment horizontal="center" vertical="center"/>
    </xf>
    <xf numFmtId="0" fontId="2" fillId="0" borderId="0" xfId="0" applyFont="1" applyAlignment="1">
      <alignment vertical="center" wrapText="1"/>
    </xf>
    <xf numFmtId="0" fontId="0" fillId="0" borderId="14" xfId="160" applyBorder="1" applyAlignment="1">
      <alignment horizontal="left" vertical="top" wrapText="1"/>
      <protection/>
    </xf>
    <xf numFmtId="0" fontId="23" fillId="0" borderId="14" xfId="135" applyFont="1" applyBorder="1" applyAlignment="1" applyProtection="1">
      <alignment horizontal="left" vertical="top" wrapText="1"/>
      <protection/>
    </xf>
    <xf numFmtId="0" fontId="54" fillId="0" borderId="23" xfId="139" applyBorder="1">
      <alignment/>
      <protection/>
    </xf>
    <xf numFmtId="0" fontId="54" fillId="0" borderId="10" xfId="139" applyBorder="1">
      <alignment/>
      <protection/>
    </xf>
    <xf numFmtId="0" fontId="13" fillId="0" borderId="23" xfId="0" applyFont="1" applyFill="1" applyBorder="1" applyAlignment="1">
      <alignment vertical="top" wrapText="1"/>
    </xf>
    <xf numFmtId="49" fontId="0" fillId="0" borderId="10" xfId="151" applyNumberFormat="1" applyBorder="1" applyAlignment="1">
      <alignment horizontal="center" vertical="center"/>
      <protection/>
    </xf>
    <xf numFmtId="49" fontId="0" fillId="0" borderId="10" xfId="151" applyNumberFormat="1" applyFont="1" applyBorder="1" applyAlignment="1">
      <alignment horizontal="center" vertical="center"/>
      <protection/>
    </xf>
    <xf numFmtId="49" fontId="0" fillId="0" borderId="10" xfId="160" applyNumberFormat="1" applyBorder="1" applyAlignment="1">
      <alignment horizontal="center"/>
      <protection/>
    </xf>
    <xf numFmtId="49" fontId="0" fillId="0" borderId="10" xfId="160" applyNumberFormat="1" applyBorder="1" applyAlignment="1">
      <alignment horizontal="center" vertical="center"/>
      <protection/>
    </xf>
    <xf numFmtId="49" fontId="0" fillId="0" borderId="10" xfId="160" applyNumberFormat="1" applyFont="1" applyBorder="1" applyAlignment="1">
      <alignment horizontal="center" vertical="center"/>
      <protection/>
    </xf>
    <xf numFmtId="3" fontId="0" fillId="0" borderId="10" xfId="0" applyNumberFormat="1" applyFont="1" applyFill="1" applyBorder="1" applyAlignment="1">
      <alignment vertical="top"/>
    </xf>
    <xf numFmtId="1" fontId="2" fillId="0" borderId="10" xfId="275" applyNumberFormat="1" applyFont="1" applyBorder="1" applyAlignment="1">
      <alignment horizontal="center" vertical="center"/>
    </xf>
    <xf numFmtId="14" fontId="0" fillId="0" borderId="11" xfId="0" applyNumberFormat="1" applyFont="1" applyFill="1" applyBorder="1" applyAlignment="1">
      <alignment horizontal="left" vertical="top" wrapText="1"/>
    </xf>
    <xf numFmtId="0" fontId="0" fillId="0" borderId="10" xfId="183" applyBorder="1" applyAlignment="1">
      <alignment wrapText="1"/>
      <protection/>
    </xf>
    <xf numFmtId="0" fontId="0" fillId="0" borderId="0" xfId="183" applyAlignment="1">
      <alignment horizontal="left" vertical="top" wrapText="1"/>
      <protection/>
    </xf>
    <xf numFmtId="0" fontId="4" fillId="0" borderId="10" xfId="183" applyFont="1" applyBorder="1" applyAlignment="1">
      <alignment horizontal="center" wrapText="1"/>
      <protection/>
    </xf>
    <xf numFmtId="0" fontId="2" fillId="0" borderId="10" xfId="183" applyFont="1" applyBorder="1" applyAlignment="1">
      <alignment horizontal="center" vertical="center" wrapText="1"/>
      <protection/>
    </xf>
    <xf numFmtId="0" fontId="0" fillId="0" borderId="0" xfId="183" applyBorder="1" applyAlignment="1">
      <alignment horizontal="left" vertical="top" wrapText="1"/>
      <protection/>
    </xf>
    <xf numFmtId="0" fontId="0" fillId="0" borderId="0" xfId="183" applyBorder="1" applyAlignment="1">
      <alignment wrapText="1"/>
      <protection/>
    </xf>
    <xf numFmtId="0" fontId="0" fillId="0" borderId="0" xfId="183" applyFont="1" applyAlignment="1">
      <alignment horizontal="left" vertical="top" wrapText="1"/>
      <protection/>
    </xf>
    <xf numFmtId="0" fontId="2" fillId="0" borderId="0" xfId="183" applyFont="1" applyAlignment="1">
      <alignment horizontal="left" vertical="top" wrapText="1"/>
      <protection/>
    </xf>
    <xf numFmtId="0" fontId="9" fillId="0" borderId="0" xfId="183" applyFont="1" applyAlignment="1">
      <alignment horizontal="left" vertical="top" wrapText="1"/>
      <protection/>
    </xf>
    <xf numFmtId="0" fontId="0" fillId="0" borderId="10" xfId="183" applyFont="1" applyBorder="1" applyAlignment="1">
      <alignment horizontal="center" vertical="center" wrapText="1"/>
      <protection/>
    </xf>
    <xf numFmtId="0" fontId="9" fillId="0" borderId="10" xfId="183" applyFont="1" applyBorder="1" applyAlignment="1">
      <alignment horizontal="center" vertical="center" wrapText="1"/>
      <protection/>
    </xf>
    <xf numFmtId="0" fontId="18" fillId="0" borderId="10" xfId="183" applyFont="1" applyBorder="1" applyAlignment="1">
      <alignment horizontal="center" vertical="center" wrapText="1"/>
      <protection/>
    </xf>
    <xf numFmtId="0" fontId="18" fillId="0" borderId="14" xfId="183" applyFont="1" applyBorder="1" applyAlignment="1">
      <alignment vertical="top" wrapText="1"/>
      <protection/>
    </xf>
    <xf numFmtId="0" fontId="18" fillId="0" borderId="14" xfId="183" applyFont="1" applyBorder="1" applyAlignment="1">
      <alignment vertical="center" wrapText="1"/>
      <protection/>
    </xf>
    <xf numFmtId="49" fontId="0" fillId="0" borderId="10" xfId="183" applyNumberFormat="1" applyBorder="1" applyAlignment="1">
      <alignment horizontal="center" vertical="center" wrapText="1"/>
      <protection/>
    </xf>
    <xf numFmtId="0" fontId="0" fillId="0" borderId="0" xfId="183" applyAlignment="1">
      <alignment wrapText="1"/>
      <protection/>
    </xf>
    <xf numFmtId="0" fontId="5" fillId="0" borderId="0" xfId="183" applyFont="1" applyAlignment="1">
      <alignment horizontal="left" vertical="top" wrapText="1"/>
      <protection/>
    </xf>
    <xf numFmtId="0" fontId="9" fillId="0" borderId="10" xfId="183" applyFont="1" applyBorder="1" applyAlignment="1">
      <alignment wrapText="1"/>
      <protection/>
    </xf>
    <xf numFmtId="0" fontId="9" fillId="0" borderId="0" xfId="183" applyFont="1" applyBorder="1" applyAlignment="1">
      <alignment horizontal="left" vertical="top" wrapText="1"/>
      <protection/>
    </xf>
    <xf numFmtId="49" fontId="0" fillId="0" borderId="0" xfId="183" applyNumberFormat="1" applyBorder="1" applyAlignment="1">
      <alignment horizontal="center" vertical="center" wrapText="1"/>
      <protection/>
    </xf>
    <xf numFmtId="0" fontId="18" fillId="0" borderId="0" xfId="183" applyFont="1" applyBorder="1" applyAlignment="1">
      <alignment vertical="top" wrapText="1"/>
      <protection/>
    </xf>
    <xf numFmtId="0" fontId="0" fillId="0" borderId="10" xfId="183" applyFont="1" applyBorder="1" applyAlignment="1">
      <alignment horizontal="center" wrapText="1"/>
      <protection/>
    </xf>
    <xf numFmtId="0" fontId="0" fillId="0" borderId="10" xfId="183" applyBorder="1" applyAlignment="1">
      <alignment horizontal="center" wrapText="1"/>
      <protection/>
    </xf>
    <xf numFmtId="0" fontId="0" fillId="0" borderId="0" xfId="183" applyFont="1" applyFill="1" applyAlignment="1">
      <alignment wrapText="1"/>
      <protection/>
    </xf>
    <xf numFmtId="0" fontId="0" fillId="0" borderId="0" xfId="183" applyFont="1" applyFill="1" applyBorder="1" applyAlignment="1">
      <alignment horizontal="left" vertical="center" wrapText="1"/>
      <protection/>
    </xf>
    <xf numFmtId="0" fontId="18" fillId="0" borderId="28" xfId="183" applyFont="1" applyFill="1" applyBorder="1" applyAlignment="1">
      <alignment vertical="top" wrapText="1"/>
      <protection/>
    </xf>
    <xf numFmtId="0" fontId="18" fillId="0" borderId="10" xfId="183" applyFont="1" applyFill="1" applyBorder="1" applyAlignment="1">
      <alignment wrapText="1"/>
      <protection/>
    </xf>
    <xf numFmtId="0" fontId="0" fillId="0" borderId="10" xfId="183" applyFont="1" applyFill="1" applyBorder="1" applyAlignment="1">
      <alignment vertical="center" wrapText="1"/>
      <protection/>
    </xf>
    <xf numFmtId="0" fontId="2" fillId="0" borderId="0" xfId="183" applyFont="1" applyFill="1" applyAlignment="1">
      <alignment horizontal="left" vertical="top" wrapText="1"/>
      <protection/>
    </xf>
    <xf numFmtId="0" fontId="2" fillId="0" borderId="0" xfId="183" applyFont="1" applyBorder="1" applyAlignment="1">
      <alignment horizontal="left" vertical="top" wrapText="1"/>
      <protection/>
    </xf>
    <xf numFmtId="0" fontId="0" fillId="0" borderId="0" xfId="183" applyFont="1" applyAlignment="1">
      <alignment wrapText="1"/>
      <protection/>
    </xf>
    <xf numFmtId="5" fontId="0" fillId="0" borderId="10" xfId="183" applyNumberFormat="1" applyBorder="1" applyAlignment="1">
      <alignment wrapText="1"/>
      <protection/>
    </xf>
    <xf numFmtId="175" fontId="2" fillId="0" borderId="10" xfId="183" applyNumberFormat="1" applyFont="1" applyBorder="1" applyAlignment="1">
      <alignment wrapText="1"/>
      <protection/>
    </xf>
    <xf numFmtId="175" fontId="0" fillId="0" borderId="10" xfId="183" applyNumberFormat="1" applyBorder="1" applyAlignment="1">
      <alignment wrapText="1"/>
      <protection/>
    </xf>
    <xf numFmtId="0" fontId="0" fillId="33" borderId="10" xfId="183" applyFill="1" applyBorder="1" applyAlignment="1">
      <alignment wrapText="1"/>
      <protection/>
    </xf>
    <xf numFmtId="175" fontId="0" fillId="0" borderId="14" xfId="183" applyNumberFormat="1" applyBorder="1" applyAlignment="1">
      <alignment wrapText="1"/>
      <protection/>
    </xf>
    <xf numFmtId="0" fontId="18" fillId="33" borderId="18" xfId="183" applyFont="1" applyFill="1" applyBorder="1" applyAlignment="1">
      <alignment wrapText="1"/>
      <protection/>
    </xf>
    <xf numFmtId="0" fontId="18" fillId="33" borderId="14" xfId="183" applyFont="1" applyFill="1" applyBorder="1" applyAlignment="1">
      <alignment wrapText="1"/>
      <protection/>
    </xf>
    <xf numFmtId="0" fontId="18" fillId="0" borderId="18" xfId="183" applyFont="1" applyBorder="1" applyAlignment="1">
      <alignment vertical="top" wrapText="1"/>
      <protection/>
    </xf>
    <xf numFmtId="176" fontId="18" fillId="0" borderId="10" xfId="289" applyNumberFormat="1" applyFont="1" applyBorder="1" applyAlignment="1">
      <alignment horizontal="center" vertical="center" wrapText="1"/>
    </xf>
    <xf numFmtId="177" fontId="18" fillId="0" borderId="10" xfId="95" applyNumberFormat="1" applyFont="1" applyBorder="1" applyAlignment="1">
      <alignment horizontal="center" vertical="center" wrapText="1"/>
    </xf>
    <xf numFmtId="0" fontId="18" fillId="0" borderId="18" xfId="183" applyFont="1" applyBorder="1" applyAlignment="1">
      <alignment vertical="center" wrapText="1"/>
      <protection/>
    </xf>
    <xf numFmtId="178" fontId="18" fillId="0" borderId="0" xfId="95" applyNumberFormat="1" applyFont="1" applyBorder="1" applyAlignment="1">
      <alignment horizontal="center" vertical="center" wrapText="1"/>
    </xf>
    <xf numFmtId="0" fontId="18" fillId="0" borderId="0" xfId="183" applyFont="1" applyFill="1" applyBorder="1" applyAlignment="1">
      <alignment vertical="top" wrapText="1"/>
      <protection/>
    </xf>
    <xf numFmtId="0" fontId="0" fillId="0" borderId="0" xfId="183" applyFill="1" applyAlignment="1">
      <alignment wrapText="1"/>
      <protection/>
    </xf>
    <xf numFmtId="178" fontId="18" fillId="0" borderId="0" xfId="95" applyNumberFormat="1" applyFont="1" applyFill="1" applyBorder="1" applyAlignment="1">
      <alignment horizontal="center" vertical="center" wrapText="1"/>
    </xf>
    <xf numFmtId="0" fontId="0" fillId="0" borderId="0" xfId="183" applyFill="1" applyAlignment="1">
      <alignment horizontal="left" vertical="top" wrapText="1"/>
      <protection/>
    </xf>
    <xf numFmtId="0" fontId="2" fillId="0" borderId="0" xfId="183" applyFont="1" applyFill="1" applyAlignment="1">
      <alignment horizontal="left" vertical="center" wrapText="1"/>
      <protection/>
    </xf>
    <xf numFmtId="49" fontId="0" fillId="0" borderId="10" xfId="183" applyNumberFormat="1" applyFont="1" applyBorder="1" applyAlignment="1">
      <alignment horizontal="center" vertical="center" wrapText="1"/>
      <protection/>
    </xf>
    <xf numFmtId="1" fontId="0" fillId="0" borderId="10" xfId="183" applyNumberFormat="1" applyBorder="1" applyAlignment="1">
      <alignment horizontal="right" wrapText="1"/>
      <protection/>
    </xf>
    <xf numFmtId="0" fontId="13" fillId="0" borderId="0" xfId="183" applyFont="1" applyAlignment="1">
      <alignment wrapText="1"/>
      <protection/>
    </xf>
    <xf numFmtId="0" fontId="0" fillId="0" borderId="0" xfId="183" applyBorder="1" applyAlignment="1">
      <alignment horizontal="center" wrapText="1"/>
      <protection/>
    </xf>
    <xf numFmtId="174" fontId="0" fillId="0" borderId="10" xfId="183" applyNumberFormat="1" applyBorder="1" applyAlignment="1">
      <alignment horizontal="right" wrapText="1"/>
      <protection/>
    </xf>
    <xf numFmtId="178" fontId="0" fillId="0" borderId="0" xfId="95" applyNumberFormat="1" applyFont="1" applyBorder="1" applyAlignment="1">
      <alignment horizontal="center" wrapText="1"/>
    </xf>
    <xf numFmtId="174" fontId="0" fillId="0" borderId="0" xfId="183" applyNumberFormat="1" applyBorder="1" applyAlignment="1">
      <alignment horizontal="right" wrapText="1"/>
      <protection/>
    </xf>
    <xf numFmtId="0" fontId="0" fillId="0" borderId="29" xfId="183" applyBorder="1" applyAlignment="1">
      <alignment wrapText="1"/>
      <protection/>
    </xf>
    <xf numFmtId="0" fontId="5" fillId="0" borderId="0" xfId="183" applyFont="1" applyAlignment="1">
      <alignment vertical="top" wrapText="1"/>
      <protection/>
    </xf>
    <xf numFmtId="171" fontId="0" fillId="0" borderId="10" xfId="183" applyNumberFormat="1" applyBorder="1" applyAlignment="1">
      <alignment horizontal="right" wrapText="1"/>
      <protection/>
    </xf>
    <xf numFmtId="0" fontId="0" fillId="0" borderId="15" xfId="183" applyBorder="1" applyAlignment="1" quotePrefix="1">
      <alignment horizontal="center" wrapText="1"/>
      <protection/>
    </xf>
    <xf numFmtId="0" fontId="0" fillId="0" borderId="15" xfId="183" applyBorder="1" applyAlignment="1">
      <alignment wrapText="1"/>
      <protection/>
    </xf>
    <xf numFmtId="171" fontId="0" fillId="0" borderId="10" xfId="183" applyNumberFormat="1" applyBorder="1" applyAlignment="1">
      <alignment wrapText="1"/>
      <protection/>
    </xf>
    <xf numFmtId="0" fontId="0" fillId="0" borderId="0" xfId="183" applyBorder="1" applyAlignment="1" quotePrefix="1">
      <alignment horizontal="center" wrapText="1"/>
      <protection/>
    </xf>
    <xf numFmtId="171" fontId="0" fillId="0" borderId="10" xfId="183" applyNumberFormat="1" applyBorder="1" applyAlignment="1">
      <alignment horizontal="center" vertical="center" wrapText="1"/>
      <protection/>
    </xf>
    <xf numFmtId="0" fontId="0" fillId="0" borderId="10" xfId="183" applyBorder="1" applyAlignment="1">
      <alignment horizontal="center" vertical="center" wrapText="1"/>
      <protection/>
    </xf>
    <xf numFmtId="0" fontId="0" fillId="35" borderId="12" xfId="183" applyFill="1" applyBorder="1" applyAlignment="1">
      <alignment wrapText="1"/>
      <protection/>
    </xf>
    <xf numFmtId="0" fontId="0" fillId="0" borderId="28" xfId="183" applyBorder="1" applyAlignment="1">
      <alignment wrapText="1"/>
      <protection/>
    </xf>
    <xf numFmtId="171" fontId="0" fillId="0" borderId="28" xfId="183" applyNumberFormat="1" applyBorder="1" applyAlignment="1">
      <alignment wrapText="1"/>
      <protection/>
    </xf>
    <xf numFmtId="2" fontId="0" fillId="0" borderId="10" xfId="183" applyNumberFormat="1" applyBorder="1" applyAlignment="1">
      <alignment horizontal="right" wrapText="1"/>
      <protection/>
    </xf>
    <xf numFmtId="0" fontId="18" fillId="0" borderId="10" xfId="183" applyFont="1" applyBorder="1" applyAlignment="1">
      <alignment horizontal="center" wrapText="1"/>
      <protection/>
    </xf>
    <xf numFmtId="0" fontId="0" fillId="33" borderId="10" xfId="183" applyFill="1" applyBorder="1" applyAlignment="1">
      <alignment horizontal="center" wrapText="1"/>
      <protection/>
    </xf>
    <xf numFmtId="0" fontId="5" fillId="0" borderId="0" xfId="183" applyFont="1" applyAlignment="1">
      <alignment vertical="top"/>
      <protection/>
    </xf>
    <xf numFmtId="0" fontId="0" fillId="0" borderId="0" xfId="183" applyFont="1" applyAlignment="1">
      <alignment vertical="top"/>
      <protection/>
    </xf>
    <xf numFmtId="0" fontId="18" fillId="0" borderId="0" xfId="183" applyFont="1" applyBorder="1" applyAlignment="1">
      <alignment vertical="top"/>
      <protection/>
    </xf>
    <xf numFmtId="1" fontId="2" fillId="0" borderId="10" xfId="183" applyNumberFormat="1" applyFont="1" applyFill="1" applyBorder="1" applyAlignment="1">
      <alignment horizontal="center" vertical="center" wrapText="1"/>
      <protection/>
    </xf>
    <xf numFmtId="3" fontId="0" fillId="0" borderId="28" xfId="196" applyNumberFormat="1" applyFill="1" applyBorder="1" applyAlignment="1">
      <alignment horizontal="center" vertical="center" wrapText="1"/>
      <protection/>
    </xf>
    <xf numFmtId="174" fontId="0" fillId="0" borderId="28" xfId="196" applyNumberFormat="1" applyFill="1" applyBorder="1" applyAlignment="1">
      <alignment horizontal="center" vertical="center" wrapText="1"/>
      <protection/>
    </xf>
    <xf numFmtId="0" fontId="9" fillId="0" borderId="10" xfId="160" applyFont="1" applyBorder="1" applyAlignment="1">
      <alignment horizontal="left" vertical="top" wrapText="1"/>
      <protection/>
    </xf>
    <xf numFmtId="0" fontId="2" fillId="0" borderId="0" xfId="160" applyFont="1" applyAlignment="1">
      <alignment horizontal="left" vertical="top"/>
      <protection/>
    </xf>
    <xf numFmtId="0" fontId="0" fillId="0" borderId="0" xfId="160">
      <alignment/>
      <protection/>
    </xf>
    <xf numFmtId="0" fontId="2" fillId="0" borderId="0" xfId="160" applyFont="1">
      <alignment/>
      <protection/>
    </xf>
    <xf numFmtId="0" fontId="0" fillId="0" borderId="0" xfId="160" applyAlignment="1">
      <alignment/>
      <protection/>
    </xf>
    <xf numFmtId="0" fontId="0" fillId="0" borderId="10" xfId="160" applyBorder="1" applyAlignment="1">
      <alignment horizontal="left" vertical="top" wrapText="1"/>
      <protection/>
    </xf>
    <xf numFmtId="0" fontId="0" fillId="0" borderId="10" xfId="160" applyBorder="1">
      <alignment/>
      <protection/>
    </xf>
    <xf numFmtId="0" fontId="0" fillId="0" borderId="0" xfId="160" applyBorder="1" applyAlignment="1">
      <alignment/>
      <protection/>
    </xf>
    <xf numFmtId="0" fontId="5" fillId="0" borderId="0" xfId="160" applyFont="1">
      <alignment/>
      <protection/>
    </xf>
    <xf numFmtId="0" fontId="0" fillId="0" borderId="10" xfId="160" applyBorder="1" applyAlignment="1">
      <alignment horizontal="center"/>
      <protection/>
    </xf>
    <xf numFmtId="0" fontId="2" fillId="0" borderId="0" xfId="160" applyFont="1" applyAlignment="1">
      <alignment vertical="top" wrapText="1"/>
      <protection/>
    </xf>
    <xf numFmtId="0" fontId="0" fillId="0" borderId="0" xfId="160" applyBorder="1" applyAlignment="1">
      <alignment horizontal="center"/>
      <protection/>
    </xf>
    <xf numFmtId="0" fontId="4" fillId="0" borderId="10" xfId="160" applyFont="1" applyBorder="1" applyAlignment="1">
      <alignment horizontal="center" wrapText="1"/>
      <protection/>
    </xf>
    <xf numFmtId="0" fontId="4" fillId="0" borderId="14" xfId="160" applyFont="1" applyBorder="1" applyAlignment="1">
      <alignment horizontal="center" wrapText="1"/>
      <protection/>
    </xf>
    <xf numFmtId="0" fontId="0" fillId="0" borderId="0" xfId="160" applyBorder="1">
      <alignment/>
      <protection/>
    </xf>
    <xf numFmtId="0" fontId="0" fillId="0" borderId="10" xfId="160" applyBorder="1" applyAlignment="1">
      <alignment horizontal="center" vertical="center"/>
      <protection/>
    </xf>
    <xf numFmtId="0" fontId="0" fillId="0" borderId="14" xfId="160" applyBorder="1" applyAlignment="1">
      <alignment horizontal="center" vertical="center"/>
      <protection/>
    </xf>
    <xf numFmtId="0" fontId="5" fillId="0" borderId="0" xfId="160" applyFont="1" applyAlignment="1">
      <alignment vertical="top"/>
      <protection/>
    </xf>
    <xf numFmtId="0" fontId="2" fillId="0" borderId="10" xfId="160" applyFont="1" applyBorder="1" applyAlignment="1">
      <alignment horizontal="center" vertical="center" wrapText="1"/>
      <protection/>
    </xf>
    <xf numFmtId="0" fontId="0" fillId="0" borderId="10" xfId="160" applyBorder="1" applyAlignment="1">
      <alignment horizontal="left" vertical="center" indent="1"/>
      <protection/>
    </xf>
    <xf numFmtId="0" fontId="0" fillId="0" borderId="0" xfId="160" applyAlignment="1">
      <alignment horizontal="left" indent="1"/>
      <protection/>
    </xf>
    <xf numFmtId="0" fontId="2" fillId="33" borderId="10" xfId="160" applyFont="1" applyFill="1" applyBorder="1">
      <alignment/>
      <protection/>
    </xf>
    <xf numFmtId="0" fontId="0" fillId="0" borderId="10" xfId="160" applyBorder="1" quotePrefix="1">
      <alignment/>
      <protection/>
    </xf>
    <xf numFmtId="0" fontId="0" fillId="0" borderId="11" xfId="160" applyBorder="1">
      <alignment/>
      <protection/>
    </xf>
    <xf numFmtId="0" fontId="6" fillId="0" borderId="0" xfId="160" applyFont="1" applyBorder="1" applyAlignment="1">
      <alignment horizontal="center" wrapText="1"/>
      <protection/>
    </xf>
    <xf numFmtId="0" fontId="0" fillId="0" borderId="10" xfId="160" applyFont="1" applyBorder="1" applyAlignment="1">
      <alignment horizontal="left" vertical="top" wrapText="1"/>
      <protection/>
    </xf>
    <xf numFmtId="0" fontId="0" fillId="0" borderId="10" xfId="160" applyBorder="1" applyAlignment="1">
      <alignment/>
      <protection/>
    </xf>
    <xf numFmtId="0" fontId="0" fillId="0" borderId="14" xfId="160" applyBorder="1">
      <alignment/>
      <protection/>
    </xf>
    <xf numFmtId="0" fontId="0" fillId="0" borderId="18" xfId="160" applyBorder="1" applyAlignment="1">
      <alignment vertical="center"/>
      <protection/>
    </xf>
    <xf numFmtId="0" fontId="5" fillId="0" borderId="0" xfId="160" applyFont="1" applyAlignment="1">
      <alignment horizontal="left" vertical="top"/>
      <protection/>
    </xf>
    <xf numFmtId="0" fontId="0" fillId="0" borderId="15" xfId="160" applyBorder="1">
      <alignment/>
      <protection/>
    </xf>
    <xf numFmtId="0" fontId="0" fillId="0" borderId="18" xfId="160" applyBorder="1" applyAlignment="1">
      <alignment vertical="center" wrapText="1"/>
      <protection/>
    </xf>
    <xf numFmtId="0" fontId="0" fillId="0" borderId="10" xfId="160" applyBorder="1" applyAlignment="1">
      <alignment horizontal="left" vertical="center" wrapText="1" indent="1"/>
      <protection/>
    </xf>
    <xf numFmtId="0" fontId="0" fillId="0" borderId="0" xfId="160" applyBorder="1" applyAlignment="1">
      <alignment horizontal="left" vertical="top" wrapText="1"/>
      <protection/>
    </xf>
    <xf numFmtId="0" fontId="12" fillId="0" borderId="0" xfId="160" applyFont="1" applyAlignment="1">
      <alignment horizontal="center" vertical="top" wrapText="1"/>
      <protection/>
    </xf>
    <xf numFmtId="0" fontId="11" fillId="0" borderId="0" xfId="160" applyFont="1" applyAlignment="1">
      <alignment vertical="top" wrapText="1"/>
      <protection/>
    </xf>
    <xf numFmtId="0" fontId="13" fillId="0" borderId="0" xfId="160" applyFont="1">
      <alignment/>
      <protection/>
    </xf>
    <xf numFmtId="0" fontId="14" fillId="0" borderId="0" xfId="160" applyFont="1">
      <alignment/>
      <protection/>
    </xf>
    <xf numFmtId="9" fontId="0" fillId="0" borderId="0" xfId="276" applyFont="1" applyBorder="1" applyAlignment="1">
      <alignment horizontal="center"/>
    </xf>
    <xf numFmtId="0" fontId="0" fillId="0" borderId="0" xfId="160" applyBorder="1" applyAlignment="1">
      <alignment horizontal="left" indent="1"/>
      <protection/>
    </xf>
    <xf numFmtId="0" fontId="16" fillId="0" borderId="10" xfId="160" applyFont="1" applyBorder="1" applyAlignment="1">
      <alignment horizontal="center" vertical="top" wrapText="1"/>
      <protection/>
    </xf>
    <xf numFmtId="0" fontId="9" fillId="0" borderId="10" xfId="160" applyFont="1" applyBorder="1" applyAlignment="1">
      <alignment vertical="top" wrapText="1"/>
      <protection/>
    </xf>
    <xf numFmtId="0" fontId="15" fillId="0" borderId="0" xfId="160" applyFont="1" applyBorder="1" applyAlignment="1">
      <alignment vertical="top" wrapText="1"/>
      <protection/>
    </xf>
    <xf numFmtId="0" fontId="11" fillId="0" borderId="0" xfId="160" applyFont="1" applyBorder="1" applyAlignment="1">
      <alignment vertical="top" wrapText="1"/>
      <protection/>
    </xf>
    <xf numFmtId="0" fontId="9" fillId="0" borderId="0" xfId="160" applyFont="1" applyBorder="1" applyAlignment="1">
      <alignment wrapText="1"/>
      <protection/>
    </xf>
    <xf numFmtId="0" fontId="0" fillId="0" borderId="0" xfId="160" applyBorder="1" applyAlignment="1">
      <alignment wrapText="1"/>
      <protection/>
    </xf>
    <xf numFmtId="0" fontId="14" fillId="33" borderId="10" xfId="160" applyFont="1" applyFill="1" applyBorder="1" applyAlignment="1">
      <alignment/>
      <protection/>
    </xf>
    <xf numFmtId="0" fontId="12" fillId="0" borderId="10" xfId="160" applyFont="1" applyBorder="1" applyAlignment="1">
      <alignment horizontal="center" vertical="center" wrapText="1"/>
      <protection/>
    </xf>
    <xf numFmtId="0" fontId="0" fillId="0" borderId="29" xfId="160" applyBorder="1">
      <alignment/>
      <protection/>
    </xf>
    <xf numFmtId="169" fontId="0" fillId="0" borderId="10" xfId="160" applyNumberFormat="1" applyBorder="1" applyAlignment="1">
      <alignment horizontal="center" vertical="center"/>
      <protection/>
    </xf>
    <xf numFmtId="169" fontId="0" fillId="0" borderId="0" xfId="160" applyNumberFormat="1" applyBorder="1" applyAlignment="1">
      <alignment horizontal="center" vertical="center"/>
      <protection/>
    </xf>
    <xf numFmtId="0" fontId="0" fillId="0" borderId="0" xfId="160" applyFont="1" applyAlignment="1">
      <alignment horizontal="left" vertical="top" wrapText="1"/>
      <protection/>
    </xf>
    <xf numFmtId="0" fontId="14" fillId="0" borderId="0" xfId="160" applyFont="1" applyAlignment="1">
      <alignment horizontal="left" vertical="top" wrapText="1"/>
      <protection/>
    </xf>
    <xf numFmtId="1" fontId="0" fillId="0" borderId="10" xfId="160" applyNumberFormat="1" applyFont="1" applyBorder="1" applyAlignment="1">
      <alignment horizontal="right" vertical="center" wrapText="1"/>
      <protection/>
    </xf>
    <xf numFmtId="9" fontId="0" fillId="0" borderId="10" xfId="160" applyNumberFormat="1" applyFont="1" applyBorder="1" applyAlignment="1">
      <alignment horizontal="right" vertical="center" wrapText="1"/>
      <protection/>
    </xf>
    <xf numFmtId="9" fontId="0" fillId="0" borderId="10" xfId="160" applyNumberFormat="1" applyBorder="1">
      <alignment/>
      <protection/>
    </xf>
    <xf numFmtId="0" fontId="8" fillId="35" borderId="18" xfId="160" applyFont="1" applyFill="1" applyBorder="1" applyAlignment="1">
      <alignment vertical="center"/>
      <protection/>
    </xf>
    <xf numFmtId="0" fontId="7" fillId="35" borderId="16" xfId="160" applyFont="1" applyFill="1" applyBorder="1" applyAlignment="1">
      <alignment vertical="center"/>
      <protection/>
    </xf>
    <xf numFmtId="0" fontId="7" fillId="35" borderId="14" xfId="160" applyFont="1" applyFill="1" applyBorder="1" applyAlignment="1">
      <alignment vertical="center"/>
      <protection/>
    </xf>
    <xf numFmtId="168" fontId="0" fillId="0" borderId="0" xfId="160" applyNumberFormat="1" applyBorder="1" applyAlignment="1">
      <alignment horizontal="center"/>
      <protection/>
    </xf>
    <xf numFmtId="5" fontId="0" fillId="0" borderId="0" xfId="83" applyNumberFormat="1" applyFont="1" applyBorder="1" applyAlignment="1">
      <alignment horizontal="center"/>
    </xf>
    <xf numFmtId="9" fontId="0" fillId="0" borderId="10" xfId="276" applyFont="1" applyBorder="1" applyAlignment="1">
      <alignment horizontal="right"/>
    </xf>
    <xf numFmtId="170" fontId="0" fillId="0" borderId="10" xfId="160" applyNumberFormat="1" applyBorder="1">
      <alignment/>
      <protection/>
    </xf>
    <xf numFmtId="0" fontId="9" fillId="0" borderId="10" xfId="160" applyFont="1" applyBorder="1">
      <alignment/>
      <protection/>
    </xf>
    <xf numFmtId="0" fontId="9" fillId="0" borderId="17" xfId="160" applyFont="1" applyBorder="1">
      <alignment/>
      <protection/>
    </xf>
    <xf numFmtId="0" fontId="0" fillId="0" borderId="22" xfId="160" applyBorder="1">
      <alignment/>
      <protection/>
    </xf>
    <xf numFmtId="0" fontId="0" fillId="0" borderId="13" xfId="160" applyBorder="1">
      <alignment/>
      <protection/>
    </xf>
    <xf numFmtId="0" fontId="2" fillId="0" borderId="10" xfId="160" applyFont="1" applyBorder="1" applyAlignment="1">
      <alignment horizontal="center" wrapText="1"/>
      <protection/>
    </xf>
    <xf numFmtId="0" fontId="0" fillId="33" borderId="10" xfId="160" applyFill="1" applyBorder="1" applyAlignment="1">
      <alignment vertical="center"/>
      <protection/>
    </xf>
    <xf numFmtId="0" fontId="0" fillId="0" borderId="10" xfId="160" applyBorder="1" applyAlignment="1">
      <alignment horizontal="left" vertical="top"/>
      <protection/>
    </xf>
    <xf numFmtId="1" fontId="0" fillId="0" borderId="10" xfId="160" applyNumberFormat="1" applyBorder="1">
      <alignment/>
      <protection/>
    </xf>
    <xf numFmtId="171" fontId="0" fillId="0" borderId="10" xfId="160" applyNumberFormat="1" applyBorder="1" applyAlignment="1">
      <alignment horizontal="right" vertical="top"/>
      <protection/>
    </xf>
    <xf numFmtId="0" fontId="0" fillId="0" borderId="0" xfId="160" applyBorder="1" applyAlignment="1">
      <alignment horizontal="center" vertical="center"/>
      <protection/>
    </xf>
    <xf numFmtId="0" fontId="0" fillId="0" borderId="10" xfId="160" applyBorder="1" applyAlignment="1">
      <alignment horizontal="right" vertical="top"/>
      <protection/>
    </xf>
    <xf numFmtId="0" fontId="0" fillId="0" borderId="12" xfId="160" applyBorder="1" applyAlignment="1">
      <alignment horizontal="right" vertical="top"/>
      <protection/>
    </xf>
    <xf numFmtId="0" fontId="0" fillId="0" borderId="10" xfId="160" applyFont="1" applyBorder="1" applyAlignment="1">
      <alignment horizontal="center" vertical="center" wrapText="1"/>
      <protection/>
    </xf>
    <xf numFmtId="0" fontId="2" fillId="33" borderId="10" xfId="160" applyFont="1" applyFill="1" applyBorder="1" applyAlignment="1">
      <alignment horizontal="center" vertical="center" wrapText="1"/>
      <protection/>
    </xf>
    <xf numFmtId="0" fontId="0" fillId="35" borderId="10" xfId="160" applyFont="1" applyFill="1" applyBorder="1" applyAlignment="1">
      <alignment horizontal="center"/>
      <protection/>
    </xf>
    <xf numFmtId="0" fontId="9" fillId="0" borderId="10" xfId="160" applyFont="1" applyBorder="1" applyAlignment="1">
      <alignment horizontal="left" vertical="top"/>
      <protection/>
    </xf>
    <xf numFmtId="0" fontId="0" fillId="0" borderId="0" xfId="160" applyBorder="1" applyAlignment="1">
      <alignment horizontal="left" vertical="top"/>
      <protection/>
    </xf>
    <xf numFmtId="0" fontId="0" fillId="33" borderId="18" xfId="160" applyFill="1" applyBorder="1">
      <alignment/>
      <protection/>
    </xf>
    <xf numFmtId="0" fontId="10" fillId="33" borderId="10" xfId="160" applyFont="1" applyFill="1" applyBorder="1" applyAlignment="1">
      <alignment vertical="top" wrapText="1"/>
      <protection/>
    </xf>
    <xf numFmtId="0" fontId="0" fillId="33" borderId="10" xfId="160" applyFont="1" applyFill="1" applyBorder="1" applyAlignment="1">
      <alignment vertical="top" wrapText="1"/>
      <protection/>
    </xf>
    <xf numFmtId="0" fontId="14" fillId="0" borderId="10" xfId="160" applyFont="1" applyBorder="1" applyAlignment="1">
      <alignment horizontal="center" vertical="top" wrapText="1"/>
      <protection/>
    </xf>
    <xf numFmtId="0" fontId="9" fillId="0" borderId="10" xfId="160" applyFont="1" applyBorder="1" applyAlignment="1">
      <alignment wrapText="1"/>
      <protection/>
    </xf>
    <xf numFmtId="10" fontId="0" fillId="0" borderId="10" xfId="160" applyNumberFormat="1" applyBorder="1">
      <alignment/>
      <protection/>
    </xf>
    <xf numFmtId="9" fontId="0" fillId="0" borderId="0" xfId="160" applyNumberFormat="1">
      <alignment/>
      <protection/>
    </xf>
    <xf numFmtId="9" fontId="0" fillId="0" borderId="0" xfId="276" applyFont="1" applyBorder="1" applyAlignment="1">
      <alignment horizontal="left"/>
    </xf>
    <xf numFmtId="10" fontId="0" fillId="0" borderId="10" xfId="160" applyNumberFormat="1" applyBorder="1" applyAlignment="1">
      <alignment horizontal="right"/>
      <protection/>
    </xf>
    <xf numFmtId="10" fontId="0" fillId="0" borderId="10" xfId="276" applyNumberFormat="1" applyFont="1" applyBorder="1" applyAlignment="1">
      <alignment horizontal="right"/>
    </xf>
    <xf numFmtId="0" fontId="0" fillId="0" borderId="10" xfId="160" applyFill="1" applyBorder="1">
      <alignment/>
      <protection/>
    </xf>
    <xf numFmtId="0" fontId="0" fillId="0" borderId="28" xfId="160" applyBorder="1" applyAlignment="1">
      <alignment horizontal="center" vertical="center"/>
      <protection/>
    </xf>
    <xf numFmtId="0" fontId="9" fillId="0" borderId="0" xfId="160" applyFont="1" applyBorder="1" applyAlignment="1">
      <alignment vertical="top" wrapText="1"/>
      <protection/>
    </xf>
    <xf numFmtId="0" fontId="0" fillId="0" borderId="0" xfId="160" applyBorder="1" applyAlignment="1">
      <alignment vertical="top" wrapText="1"/>
      <protection/>
    </xf>
    <xf numFmtId="0" fontId="2" fillId="0" borderId="0" xfId="160" applyFont="1" applyFill="1" applyAlignment="1">
      <alignment horizontal="left" vertical="top"/>
      <protection/>
    </xf>
    <xf numFmtId="0" fontId="2" fillId="0" borderId="0" xfId="160" applyFont="1" applyFill="1" applyAlignment="1">
      <alignment vertical="top" wrapText="1"/>
      <protection/>
    </xf>
    <xf numFmtId="10" fontId="0" fillId="0" borderId="12" xfId="160" applyNumberFormat="1" applyBorder="1">
      <alignment/>
      <protection/>
    </xf>
    <xf numFmtId="0" fontId="0" fillId="0" borderId="16" xfId="160" applyBorder="1">
      <alignment/>
      <protection/>
    </xf>
    <xf numFmtId="0" fontId="9" fillId="0" borderId="15" xfId="160" applyFont="1" applyBorder="1">
      <alignment/>
      <protection/>
    </xf>
    <xf numFmtId="0" fontId="0" fillId="0" borderId="20" xfId="160" applyBorder="1">
      <alignment/>
      <protection/>
    </xf>
    <xf numFmtId="0" fontId="9" fillId="0" borderId="0" xfId="160" applyFont="1" applyFill="1" applyBorder="1" applyAlignment="1">
      <alignment horizontal="left" vertical="top" wrapText="1"/>
      <protection/>
    </xf>
    <xf numFmtId="0" fontId="0" fillId="0" borderId="0" xfId="160" applyFill="1" applyBorder="1" applyAlignment="1">
      <alignment horizontal="left" vertical="top" wrapText="1"/>
      <protection/>
    </xf>
    <xf numFmtId="0" fontId="10" fillId="0" borderId="0" xfId="160" applyFont="1">
      <alignment/>
      <protection/>
    </xf>
    <xf numFmtId="0" fontId="9" fillId="0" borderId="0" xfId="160" applyFont="1" applyFill="1" applyAlignment="1">
      <alignment horizontal="left" wrapText="1" indent="1"/>
      <protection/>
    </xf>
    <xf numFmtId="0" fontId="9" fillId="0" borderId="0" xfId="160" applyFont="1" applyFill="1">
      <alignment/>
      <protection/>
    </xf>
    <xf numFmtId="0" fontId="0" fillId="0" borderId="10" xfId="160" applyFill="1" applyBorder="1" applyAlignment="1">
      <alignment horizontal="left" vertical="center" indent="1"/>
      <protection/>
    </xf>
    <xf numFmtId="0" fontId="9" fillId="0" borderId="10" xfId="160" applyFont="1" applyFill="1" applyBorder="1" applyAlignment="1">
      <alignment wrapText="1"/>
      <protection/>
    </xf>
    <xf numFmtId="0" fontId="0" fillId="0" borderId="0" xfId="160" applyFill="1" applyBorder="1" applyAlignment="1">
      <alignment vertical="top" wrapText="1"/>
      <protection/>
    </xf>
    <xf numFmtId="0" fontId="9" fillId="0" borderId="15" xfId="160" applyFont="1" applyFill="1" applyBorder="1">
      <alignment/>
      <protection/>
    </xf>
    <xf numFmtId="0" fontId="0" fillId="0" borderId="13" xfId="160" applyFill="1" applyBorder="1">
      <alignment/>
      <protection/>
    </xf>
    <xf numFmtId="2" fontId="0" fillId="0" borderId="28" xfId="160" applyNumberFormat="1" applyBorder="1">
      <alignment/>
      <protection/>
    </xf>
    <xf numFmtId="0" fontId="0" fillId="0" borderId="17" xfId="160" applyBorder="1" applyAlignment="1">
      <alignment vertical="center"/>
      <protection/>
    </xf>
    <xf numFmtId="0" fontId="0" fillId="0" borderId="10" xfId="160" applyFont="1" applyFill="1" applyBorder="1" applyAlignment="1">
      <alignment horizontal="center" wrapText="1"/>
      <protection/>
    </xf>
    <xf numFmtId="0" fontId="0" fillId="0" borderId="10" xfId="160" applyFont="1" applyFill="1" applyBorder="1" applyAlignment="1">
      <alignment horizontal="center"/>
      <protection/>
    </xf>
    <xf numFmtId="10" fontId="0" fillId="0" borderId="10" xfId="160" applyNumberFormat="1" applyFill="1" applyBorder="1" applyAlignment="1">
      <alignment horizontal="right"/>
      <protection/>
    </xf>
    <xf numFmtId="0" fontId="2" fillId="0" borderId="0" xfId="160" applyFont="1" applyFill="1">
      <alignment/>
      <protection/>
    </xf>
    <xf numFmtId="0" fontId="9" fillId="0" borderId="10" xfId="160" applyFont="1" applyFill="1" applyBorder="1">
      <alignment/>
      <protection/>
    </xf>
    <xf numFmtId="0" fontId="24" fillId="0" borderId="30" xfId="160" applyFont="1" applyFill="1" applyBorder="1" applyAlignment="1">
      <alignment horizontal="center"/>
      <protection/>
    </xf>
    <xf numFmtId="0" fontId="24" fillId="0" borderId="31" xfId="160" applyFont="1" applyFill="1" applyBorder="1" applyAlignment="1">
      <alignment horizontal="center"/>
      <protection/>
    </xf>
    <xf numFmtId="0" fontId="0" fillId="0" borderId="21" xfId="160" applyFont="1" applyBorder="1" applyAlignment="1">
      <alignment horizontal="left" vertical="top" wrapText="1"/>
      <protection/>
    </xf>
    <xf numFmtId="0" fontId="11" fillId="0" borderId="10" xfId="160" applyFont="1" applyBorder="1" applyAlignment="1">
      <alignment horizontal="center" vertical="top" wrapText="1"/>
      <protection/>
    </xf>
    <xf numFmtId="0" fontId="0" fillId="0" borderId="10" xfId="160" applyFont="1" applyBorder="1" applyAlignment="1">
      <alignment horizontal="center" vertical="center"/>
      <protection/>
    </xf>
    <xf numFmtId="0" fontId="0" fillId="0" borderId="10" xfId="160" applyFont="1" applyBorder="1" applyAlignment="1">
      <alignment horizontal="center" wrapText="1"/>
      <protection/>
    </xf>
    <xf numFmtId="0" fontId="0" fillId="0" borderId="10" xfId="160" applyBorder="1" applyAlignment="1">
      <alignment horizontal="center" wrapText="1"/>
      <protection/>
    </xf>
    <xf numFmtId="0" fontId="0" fillId="0" borderId="10" xfId="160" applyFont="1" applyBorder="1" applyAlignment="1">
      <alignment horizontal="right" vertical="top" wrapText="1"/>
      <protection/>
    </xf>
    <xf numFmtId="0" fontId="0" fillId="0" borderId="13" xfId="160" applyFont="1" applyBorder="1" applyAlignment="1">
      <alignment vertical="center"/>
      <protection/>
    </xf>
    <xf numFmtId="0" fontId="0" fillId="0" borderId="14" xfId="160" applyFill="1" applyBorder="1" applyAlignment="1">
      <alignment horizontal="center" vertical="center" wrapText="1"/>
      <protection/>
    </xf>
    <xf numFmtId="0" fontId="0" fillId="0" borderId="32" xfId="160" applyFill="1" applyBorder="1" applyAlignment="1">
      <alignment horizontal="center" vertical="center" wrapText="1"/>
      <protection/>
    </xf>
    <xf numFmtId="0" fontId="0" fillId="0" borderId="32" xfId="160" applyFont="1" applyFill="1" applyBorder="1" applyAlignment="1">
      <alignment horizontal="center" vertical="center" wrapText="1"/>
      <protection/>
    </xf>
    <xf numFmtId="0" fontId="0" fillId="0" borderId="14" xfId="160" applyFont="1" applyFill="1" applyBorder="1" applyAlignment="1">
      <alignment horizontal="center" vertical="center" wrapText="1"/>
      <protection/>
    </xf>
    <xf numFmtId="0" fontId="0" fillId="0" borderId="33" xfId="160" applyFill="1" applyBorder="1" applyAlignment="1">
      <alignment horizontal="center" vertical="center" wrapText="1"/>
      <protection/>
    </xf>
    <xf numFmtId="0" fontId="0" fillId="0" borderId="34" xfId="160" applyFill="1" applyBorder="1" applyAlignment="1">
      <alignment horizontal="center" vertical="center" wrapText="1"/>
      <protection/>
    </xf>
    <xf numFmtId="0" fontId="11" fillId="0" borderId="10" xfId="160" applyFont="1" applyBorder="1" applyAlignment="1">
      <alignment horizontal="center" vertical="center" wrapText="1"/>
      <protection/>
    </xf>
    <xf numFmtId="0" fontId="0" fillId="0" borderId="14" xfId="160" applyFont="1" applyBorder="1" applyAlignment="1">
      <alignment horizontal="center" vertical="center"/>
      <protection/>
    </xf>
    <xf numFmtId="16" fontId="0" fillId="0" borderId="10" xfId="160" applyNumberFormat="1" applyBorder="1">
      <alignment/>
      <protection/>
    </xf>
    <xf numFmtId="4" fontId="0" fillId="0" borderId="10" xfId="160" applyNumberFormat="1" applyBorder="1" applyAlignment="1">
      <alignment horizontal="right" vertical="top"/>
      <protection/>
    </xf>
    <xf numFmtId="171" fontId="0" fillId="0" borderId="10" xfId="160" applyNumberFormat="1" applyFont="1" applyBorder="1" applyAlignment="1">
      <alignment horizontal="center" vertical="top"/>
      <protection/>
    </xf>
    <xf numFmtId="171" fontId="0" fillId="0" borderId="0" xfId="160" applyNumberFormat="1" applyBorder="1" applyAlignment="1">
      <alignment horizontal="right" vertical="top"/>
      <protection/>
    </xf>
    <xf numFmtId="0" fontId="0" fillId="0" borderId="0" xfId="160" applyFont="1" applyFill="1" applyBorder="1" applyAlignment="1">
      <alignment vertical="top" wrapText="1"/>
      <protection/>
    </xf>
    <xf numFmtId="0" fontId="0" fillId="0" borderId="10" xfId="160" applyFont="1" applyFill="1" applyBorder="1" applyAlignment="1">
      <alignment horizontal="center" vertical="top" wrapText="1"/>
      <protection/>
    </xf>
    <xf numFmtId="0" fontId="31" fillId="0" borderId="0" xfId="160" applyFont="1" applyFill="1" applyBorder="1" applyAlignment="1">
      <alignment vertical="top" wrapText="1"/>
      <protection/>
    </xf>
    <xf numFmtId="0" fontId="11" fillId="0" borderId="0" xfId="160" applyFont="1" applyFill="1" applyBorder="1" applyAlignment="1">
      <alignment vertical="top" wrapText="1"/>
      <protection/>
    </xf>
    <xf numFmtId="0" fontId="0" fillId="0" borderId="10" xfId="160" applyFill="1" applyBorder="1" applyAlignment="1">
      <alignment horizontal="center" vertical="top" wrapText="1"/>
      <protection/>
    </xf>
    <xf numFmtId="0" fontId="0" fillId="0" borderId="10" xfId="264" applyBorder="1" applyAlignment="1">
      <alignment horizontal="center" vertical="center"/>
      <protection/>
    </xf>
    <xf numFmtId="0" fontId="0" fillId="0" borderId="11" xfId="160" applyBorder="1" applyAlignment="1">
      <alignment/>
      <protection/>
    </xf>
    <xf numFmtId="0" fontId="0" fillId="0" borderId="0" xfId="160" applyFont="1" applyBorder="1" applyAlignment="1">
      <alignment horizontal="left" vertical="top" wrapText="1"/>
      <protection/>
    </xf>
    <xf numFmtId="0" fontId="0" fillId="0" borderId="10" xfId="160" applyBorder="1" applyAlignment="1">
      <alignment vertical="center"/>
      <protection/>
    </xf>
    <xf numFmtId="0" fontId="2" fillId="0" borderId="10" xfId="160" applyFont="1" applyBorder="1" applyAlignment="1">
      <alignment vertical="center"/>
      <protection/>
    </xf>
    <xf numFmtId="0" fontId="2" fillId="0" borderId="0" xfId="160" applyFont="1" applyBorder="1" applyAlignment="1">
      <alignment horizontal="center" vertical="center"/>
      <protection/>
    </xf>
    <xf numFmtId="37" fontId="0" fillId="0" borderId="10" xfId="44" applyNumberFormat="1" applyBorder="1" applyAlignment="1">
      <alignment horizontal="center" vertical="center"/>
    </xf>
    <xf numFmtId="37" fontId="0" fillId="0" borderId="0" xfId="44" applyNumberFormat="1" applyBorder="1" applyAlignment="1">
      <alignment vertical="center"/>
    </xf>
    <xf numFmtId="37" fontId="2" fillId="0" borderId="10" xfId="44" applyNumberFormat="1" applyFont="1" applyBorder="1" applyAlignment="1">
      <alignment horizontal="center" vertical="center"/>
    </xf>
    <xf numFmtId="0" fontId="0" fillId="0" borderId="15" xfId="160" applyBorder="1" applyAlignment="1">
      <alignment horizontal="center"/>
      <protection/>
    </xf>
    <xf numFmtId="0" fontId="2" fillId="33" borderId="10" xfId="160" applyFont="1" applyFill="1" applyBorder="1" applyAlignment="1">
      <alignment vertical="center"/>
      <protection/>
    </xf>
    <xf numFmtId="0" fontId="0" fillId="0" borderId="10" xfId="160" applyBorder="1" applyAlignment="1">
      <alignment horizontal="left" vertical="center"/>
      <protection/>
    </xf>
    <xf numFmtId="0" fontId="0" fillId="33" borderId="10" xfId="160" applyFill="1" applyBorder="1">
      <alignment/>
      <protection/>
    </xf>
    <xf numFmtId="49" fontId="19" fillId="0" borderId="10" xfId="160" applyNumberFormat="1" applyFont="1" applyBorder="1" applyAlignment="1">
      <alignment horizontal="center" vertical="center"/>
      <protection/>
    </xf>
    <xf numFmtId="0" fontId="6" fillId="0" borderId="10" xfId="160" applyFont="1" applyBorder="1" applyAlignment="1">
      <alignment horizontal="center" vertical="center" wrapText="1"/>
      <protection/>
    </xf>
    <xf numFmtId="2" fontId="0" fillId="0" borderId="10" xfId="160" applyNumberFormat="1" applyFont="1" applyBorder="1" applyAlignment="1">
      <alignment horizontal="right" wrapText="1"/>
      <protection/>
    </xf>
    <xf numFmtId="171" fontId="0" fillId="0" borderId="10" xfId="160" applyNumberFormat="1" applyBorder="1" applyAlignment="1">
      <alignment horizontal="right"/>
      <protection/>
    </xf>
    <xf numFmtId="0" fontId="27" fillId="0" borderId="10" xfId="160" applyFont="1" applyBorder="1" applyAlignment="1">
      <alignment horizontal="center" vertical="center" wrapText="1"/>
      <protection/>
    </xf>
    <xf numFmtId="0" fontId="2" fillId="0" borderId="0" xfId="160" applyFont="1" applyBorder="1" applyAlignment="1">
      <alignment horizontal="left" vertical="top"/>
      <protection/>
    </xf>
    <xf numFmtId="0" fontId="0" fillId="0" borderId="0" xfId="160" applyAlignment="1">
      <alignment vertical="top"/>
      <protection/>
    </xf>
    <xf numFmtId="0" fontId="9" fillId="0" borderId="10" xfId="160" applyFont="1" applyBorder="1" applyAlignment="1">
      <alignment horizontal="left" vertical="top" wrapText="1"/>
      <protection/>
    </xf>
    <xf numFmtId="0" fontId="23" fillId="0" borderId="10" xfId="135" applyFont="1" applyBorder="1" applyAlignment="1" applyProtection="1">
      <alignment horizontal="left" vertical="top" wrapText="1"/>
      <protection/>
    </xf>
    <xf numFmtId="0" fontId="9" fillId="0" borderId="18" xfId="160" applyFont="1" applyBorder="1" applyAlignment="1">
      <alignment horizontal="left" vertical="top" wrapText="1"/>
      <protection/>
    </xf>
    <xf numFmtId="0" fontId="9" fillId="0" borderId="14" xfId="160" applyFont="1" applyBorder="1" applyAlignment="1">
      <alignment horizontal="left" vertical="top" wrapText="1"/>
      <protection/>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23" fillId="0" borderId="13" xfId="135" applyBorder="1" applyAlignment="1" applyProtection="1">
      <alignment/>
      <protection/>
    </xf>
    <xf numFmtId="0" fontId="0" fillId="0" borderId="11" xfId="0" applyBorder="1" applyAlignment="1">
      <alignment/>
    </xf>
    <xf numFmtId="0" fontId="0" fillId="0" borderId="29"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0" xfId="135" applyFont="1" applyBorder="1" applyAlignment="1" applyProtection="1">
      <alignment horizontal="left" vertical="top" wrapText="1"/>
      <protection/>
    </xf>
    <xf numFmtId="0" fontId="0" fillId="0" borderId="10" xfId="0" applyBorder="1" applyAlignment="1">
      <alignment horizontal="left" vertical="top" wrapText="1"/>
    </xf>
    <xf numFmtId="0" fontId="23" fillId="0" borderId="10" xfId="135" applyBorder="1" applyAlignment="1" applyProtection="1">
      <alignment horizontal="left" vertical="top" wrapText="1"/>
      <protection/>
    </xf>
    <xf numFmtId="0" fontId="0" fillId="0" borderId="16" xfId="0" applyBorder="1" applyAlignment="1">
      <alignment horizontal="left" vertical="top" wrapText="1"/>
    </xf>
    <xf numFmtId="0" fontId="0" fillId="0" borderId="14" xfId="0" applyBorder="1" applyAlignment="1">
      <alignment horizontal="left" vertical="top" wrapText="1"/>
    </xf>
    <xf numFmtId="0" fontId="0"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8" xfId="0" applyFont="1" applyFill="1" applyBorder="1" applyAlignment="1">
      <alignment/>
    </xf>
    <xf numFmtId="0" fontId="0" fillId="0" borderId="14" xfId="0" applyFill="1" applyBorder="1" applyAlignment="1">
      <alignment/>
    </xf>
    <xf numFmtId="0" fontId="0" fillId="0" borderId="18" xfId="0" applyFont="1" applyFill="1" applyBorder="1" applyAlignment="1">
      <alignment/>
    </xf>
    <xf numFmtId="0" fontId="0" fillId="0" borderId="18"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160" applyFill="1" applyAlignment="1">
      <alignment/>
      <protection/>
    </xf>
    <xf numFmtId="0" fontId="0" fillId="0" borderId="10" xfId="160" applyFont="1" applyBorder="1" applyAlignment="1">
      <alignment horizontal="left" vertical="top" wrapText="1"/>
      <protection/>
    </xf>
    <xf numFmtId="0" fontId="2" fillId="0" borderId="0" xfId="160" applyFont="1" applyBorder="1" applyAlignment="1">
      <alignment horizontal="left" vertical="top" wrapText="1"/>
      <protection/>
    </xf>
    <xf numFmtId="0" fontId="0" fillId="0" borderId="28" xfId="160" applyFont="1" applyBorder="1" applyAlignment="1">
      <alignment horizontal="left" vertical="top" wrapText="1"/>
      <protection/>
    </xf>
    <xf numFmtId="0" fontId="0" fillId="0" borderId="12" xfId="160" applyFont="1" applyBorder="1" applyAlignment="1">
      <alignment horizontal="left" vertical="top" wrapText="1"/>
      <protection/>
    </xf>
    <xf numFmtId="0" fontId="0" fillId="0" borderId="17" xfId="160" applyFont="1" applyBorder="1" applyAlignment="1">
      <alignment horizontal="left" vertical="top" wrapText="1"/>
      <protection/>
    </xf>
    <xf numFmtId="0" fontId="0" fillId="0" borderId="21" xfId="160" applyFont="1" applyBorder="1" applyAlignment="1">
      <alignment horizontal="left" vertical="top" wrapText="1"/>
      <protection/>
    </xf>
    <xf numFmtId="0" fontId="0" fillId="0" borderId="21" xfId="160" applyBorder="1" applyAlignment="1">
      <alignment/>
      <protection/>
    </xf>
    <xf numFmtId="0" fontId="0" fillId="0" borderId="22" xfId="160" applyBorder="1" applyAlignment="1">
      <alignment/>
      <protection/>
    </xf>
    <xf numFmtId="0" fontId="0" fillId="0" borderId="13" xfId="160" applyBorder="1" applyAlignment="1">
      <alignment/>
      <protection/>
    </xf>
    <xf numFmtId="0" fontId="0" fillId="0" borderId="11" xfId="160" applyBorder="1" applyAlignment="1">
      <alignment/>
      <protection/>
    </xf>
    <xf numFmtId="0" fontId="0" fillId="0" borderId="29" xfId="160" applyBorder="1" applyAlignment="1">
      <alignment/>
      <protection/>
    </xf>
    <xf numFmtId="0" fontId="14" fillId="33" borderId="18" xfId="160" applyFont="1" applyFill="1" applyBorder="1" applyAlignment="1">
      <alignment/>
      <protection/>
    </xf>
    <xf numFmtId="0" fontId="0" fillId="0" borderId="16" xfId="160" applyBorder="1" applyAlignment="1">
      <alignment/>
      <protection/>
    </xf>
    <xf numFmtId="0" fontId="0" fillId="0" borderId="14" xfId="160" applyBorder="1" applyAlignment="1">
      <alignment/>
      <protection/>
    </xf>
    <xf numFmtId="0" fontId="0" fillId="0" borderId="18" xfId="160" applyFont="1" applyBorder="1" applyAlignment="1">
      <alignment horizontal="left" vertical="top" wrapText="1"/>
      <protection/>
    </xf>
    <xf numFmtId="0" fontId="0" fillId="0" borderId="16" xfId="160" applyFont="1" applyBorder="1" applyAlignment="1">
      <alignment horizontal="left" vertical="top" wrapText="1"/>
      <protection/>
    </xf>
    <xf numFmtId="0" fontId="0" fillId="0" borderId="14" xfId="160" applyFont="1" applyBorder="1" applyAlignment="1">
      <alignment horizontal="left" vertical="top" wrapText="1"/>
      <protection/>
    </xf>
    <xf numFmtId="0" fontId="0" fillId="0" borderId="21" xfId="160" applyBorder="1" applyAlignment="1">
      <alignment horizontal="left" vertical="top" wrapText="1"/>
      <protection/>
    </xf>
    <xf numFmtId="0" fontId="0" fillId="0" borderId="10" xfId="160" applyBorder="1" applyAlignment="1">
      <alignment horizontal="left" vertical="top" wrapText="1"/>
      <protection/>
    </xf>
    <xf numFmtId="0" fontId="0" fillId="0" borderId="22" xfId="160" applyBorder="1" applyAlignment="1">
      <alignment horizontal="left" vertical="top"/>
      <protection/>
    </xf>
    <xf numFmtId="0" fontId="0" fillId="0" borderId="13" xfId="160" applyBorder="1" applyAlignment="1">
      <alignment horizontal="left" vertical="top" wrapText="1"/>
      <protection/>
    </xf>
    <xf numFmtId="0" fontId="0" fillId="0" borderId="11" xfId="160" applyBorder="1" applyAlignment="1">
      <alignment horizontal="left" vertical="top"/>
      <protection/>
    </xf>
    <xf numFmtId="0" fontId="0" fillId="0" borderId="29" xfId="160" applyBorder="1" applyAlignment="1">
      <alignment horizontal="left" vertical="top"/>
      <protection/>
    </xf>
    <xf numFmtId="0" fontId="15" fillId="0" borderId="0" xfId="160" applyFont="1" applyFill="1" applyAlignment="1">
      <alignment vertical="top" wrapText="1"/>
      <protection/>
    </xf>
    <xf numFmtId="0" fontId="11" fillId="0" borderId="0" xfId="160" applyFont="1" applyFill="1" applyAlignment="1">
      <alignment vertical="top" wrapText="1"/>
      <protection/>
    </xf>
    <xf numFmtId="0" fontId="9" fillId="0" borderId="10" xfId="160" applyFont="1" applyFill="1" applyBorder="1" applyAlignment="1">
      <alignment vertical="top" wrapText="1"/>
      <protection/>
    </xf>
    <xf numFmtId="0" fontId="0" fillId="0" borderId="10" xfId="160" applyBorder="1" applyAlignment="1">
      <alignment wrapText="1"/>
      <protection/>
    </xf>
    <xf numFmtId="0" fontId="0" fillId="0" borderId="18" xfId="160" applyFont="1" applyFill="1" applyBorder="1" applyAlignment="1">
      <alignment/>
      <protection/>
    </xf>
    <xf numFmtId="0" fontId="0" fillId="0" borderId="18" xfId="160" applyFont="1" applyFill="1" applyBorder="1" applyAlignment="1">
      <alignment wrapText="1"/>
      <protection/>
    </xf>
    <xf numFmtId="0" fontId="0" fillId="0" borderId="16" xfId="160" applyBorder="1" applyAlignment="1">
      <alignment wrapText="1"/>
      <protection/>
    </xf>
    <xf numFmtId="0" fontId="0" fillId="0" borderId="14" xfId="160" applyBorder="1" applyAlignment="1">
      <alignment wrapText="1"/>
      <protection/>
    </xf>
    <xf numFmtId="0" fontId="14" fillId="0" borderId="0" xfId="160" applyFont="1" applyFill="1" applyBorder="1" applyAlignment="1">
      <alignment/>
      <protection/>
    </xf>
    <xf numFmtId="0" fontId="0" fillId="0" borderId="0" xfId="160" applyFill="1" applyBorder="1" applyAlignment="1">
      <alignment/>
      <protection/>
    </xf>
    <xf numFmtId="0" fontId="9" fillId="0" borderId="18" xfId="160" applyFont="1" applyFill="1" applyBorder="1" applyAlignment="1">
      <alignment vertical="top" wrapText="1"/>
      <protection/>
    </xf>
    <xf numFmtId="0" fontId="0" fillId="0" borderId="0" xfId="160" applyFont="1" applyBorder="1" applyAlignment="1">
      <alignment horizontal="left" vertical="top" wrapText="1"/>
      <protection/>
    </xf>
    <xf numFmtId="0" fontId="0" fillId="0" borderId="0" xfId="160" applyAlignment="1">
      <alignment/>
      <protection/>
    </xf>
    <xf numFmtId="0" fontId="2" fillId="0" borderId="11" xfId="160" applyFont="1" applyBorder="1" applyAlignment="1">
      <alignment vertical="top" wrapText="1"/>
      <protection/>
    </xf>
    <xf numFmtId="0" fontId="0" fillId="0" borderId="11" xfId="160" applyBorder="1" applyAlignment="1">
      <alignment vertical="top" wrapText="1"/>
      <protection/>
    </xf>
    <xf numFmtId="0" fontId="14" fillId="33" borderId="10" xfId="160" applyFont="1" applyFill="1" applyBorder="1" applyAlignment="1">
      <alignment/>
      <protection/>
    </xf>
    <xf numFmtId="0" fontId="0" fillId="33" borderId="10" xfId="160" applyFill="1" applyBorder="1" applyAlignment="1">
      <alignment/>
      <protection/>
    </xf>
    <xf numFmtId="0" fontId="0" fillId="0" borderId="16" xfId="160" applyBorder="1" applyAlignment="1">
      <alignment horizontal="left" vertical="top" wrapText="1"/>
      <protection/>
    </xf>
    <xf numFmtId="0" fontId="0" fillId="0" borderId="14" xfId="160" applyBorder="1" applyAlignment="1">
      <alignment horizontal="left" vertical="top" wrapText="1"/>
      <protection/>
    </xf>
    <xf numFmtId="0" fontId="0" fillId="0" borderId="22" xfId="160" applyFont="1" applyBorder="1" applyAlignment="1">
      <alignment wrapText="1"/>
      <protection/>
    </xf>
    <xf numFmtId="0" fontId="0" fillId="0" borderId="12" xfId="160" applyBorder="1" applyAlignment="1">
      <alignment wrapText="1"/>
      <protection/>
    </xf>
    <xf numFmtId="0" fontId="0" fillId="0" borderId="17" xfId="160" applyBorder="1" applyAlignment="1">
      <alignment wrapText="1"/>
      <protection/>
    </xf>
    <xf numFmtId="0" fontId="0" fillId="0" borderId="16" xfId="160" applyBorder="1" applyAlignment="1">
      <alignment vertical="top" wrapText="1"/>
      <protection/>
    </xf>
    <xf numFmtId="0" fontId="0" fillId="0" borderId="14" xfId="160" applyBorder="1" applyAlignment="1">
      <alignment vertical="top" wrapText="1"/>
      <protection/>
    </xf>
    <xf numFmtId="0" fontId="14" fillId="0" borderId="18" xfId="160" applyFont="1" applyBorder="1" applyAlignment="1">
      <alignment horizontal="center" vertical="top" wrapText="1"/>
      <protection/>
    </xf>
    <xf numFmtId="0" fontId="0" fillId="0" borderId="16" xfId="160" applyBorder="1" applyAlignment="1">
      <alignment horizontal="center" vertical="top" wrapText="1"/>
      <protection/>
    </xf>
    <xf numFmtId="0" fontId="0" fillId="0" borderId="0" xfId="160" applyFont="1" applyAlignment="1">
      <alignment wrapText="1"/>
      <protection/>
    </xf>
    <xf numFmtId="0" fontId="2" fillId="0" borderId="0" xfId="160" applyFont="1" applyAlignment="1">
      <alignment wrapText="1"/>
      <protection/>
    </xf>
    <xf numFmtId="0" fontId="9" fillId="0" borderId="10" xfId="160" applyFont="1" applyBorder="1" applyAlignment="1">
      <alignment/>
      <protection/>
    </xf>
    <xf numFmtId="0" fontId="0" fillId="0" borderId="10" xfId="160" applyBorder="1" applyAlignment="1">
      <alignment/>
      <protection/>
    </xf>
    <xf numFmtId="0" fontId="9" fillId="0" borderId="17" xfId="160" applyFont="1" applyBorder="1" applyAlignment="1">
      <alignment vertical="top" wrapText="1"/>
      <protection/>
    </xf>
    <xf numFmtId="0" fontId="0" fillId="0" borderId="21" xfId="160" applyBorder="1" applyAlignment="1">
      <alignment vertical="top" wrapText="1"/>
      <protection/>
    </xf>
    <xf numFmtId="0" fontId="0" fillId="0" borderId="13" xfId="160" applyBorder="1" applyAlignment="1">
      <alignment vertical="top" wrapText="1"/>
      <protection/>
    </xf>
    <xf numFmtId="0" fontId="13" fillId="0" borderId="0" xfId="160" applyFont="1" applyFill="1" applyBorder="1" applyAlignment="1">
      <alignment/>
      <protection/>
    </xf>
    <xf numFmtId="0" fontId="1" fillId="33" borderId="0" xfId="160" applyFont="1" applyFill="1" applyAlignment="1">
      <alignment horizontal="center" vertical="center"/>
      <protection/>
    </xf>
    <xf numFmtId="0" fontId="0" fillId="0" borderId="0" xfId="160" applyAlignment="1">
      <alignment horizontal="center" vertical="center"/>
      <protection/>
    </xf>
    <xf numFmtId="0" fontId="2" fillId="0" borderId="0" xfId="160" applyFont="1" applyAlignment="1">
      <alignment horizontal="left" vertical="top"/>
      <protection/>
    </xf>
    <xf numFmtId="0" fontId="0" fillId="0" borderId="0" xfId="160" applyAlignment="1">
      <alignment horizontal="left" vertical="top"/>
      <protection/>
    </xf>
    <xf numFmtId="0" fontId="0" fillId="0" borderId="0" xfId="160" applyAlignment="1">
      <alignment wrapText="1"/>
      <protection/>
    </xf>
    <xf numFmtId="0" fontId="0" fillId="0" borderId="18" xfId="160" applyBorder="1" applyAlignment="1">
      <alignment/>
      <protection/>
    </xf>
    <xf numFmtId="0" fontId="0" fillId="0" borderId="11" xfId="160" applyFont="1" applyBorder="1" applyAlignment="1">
      <alignment/>
      <protection/>
    </xf>
    <xf numFmtId="0" fontId="0" fillId="0" borderId="18" xfId="160" applyFont="1" applyFill="1" applyBorder="1" applyAlignment="1" applyProtection="1">
      <alignment/>
      <protection locked="0"/>
    </xf>
    <xf numFmtId="0" fontId="0" fillId="0" borderId="16" xfId="160" applyFill="1" applyBorder="1" applyAlignment="1" applyProtection="1">
      <alignment/>
      <protection locked="0"/>
    </xf>
    <xf numFmtId="0" fontId="0" fillId="0" borderId="14" xfId="160" applyFill="1" applyBorder="1" applyAlignment="1" applyProtection="1">
      <alignment/>
      <protection locked="0"/>
    </xf>
    <xf numFmtId="0" fontId="0" fillId="0" borderId="10" xfId="160" applyFill="1" applyBorder="1" applyAlignment="1">
      <alignment/>
      <protection/>
    </xf>
    <xf numFmtId="0" fontId="0" fillId="0" borderId="18" xfId="160" applyFill="1" applyBorder="1" applyAlignment="1">
      <alignment/>
      <protection/>
    </xf>
    <xf numFmtId="0" fontId="9" fillId="0" borderId="18" xfId="160" applyFont="1" applyBorder="1" applyAlignment="1">
      <alignment/>
      <protection/>
    </xf>
    <xf numFmtId="0" fontId="0" fillId="0" borderId="0" xfId="160" applyBorder="1" applyAlignment="1">
      <alignment horizontal="left" vertical="top" wrapText="1"/>
      <protection/>
    </xf>
    <xf numFmtId="0" fontId="0" fillId="0" borderId="0" xfId="160" applyFont="1" applyFill="1" applyBorder="1" applyAlignment="1">
      <alignment horizontal="left" vertical="top" wrapText="1"/>
      <protection/>
    </xf>
    <xf numFmtId="0" fontId="9" fillId="0" borderId="0" xfId="160" applyFont="1" applyFill="1" applyBorder="1" applyAlignment="1">
      <alignment horizontal="left" vertical="top" wrapText="1"/>
      <protection/>
    </xf>
    <xf numFmtId="0" fontId="2" fillId="0" borderId="0" xfId="160" applyFont="1" applyAlignment="1">
      <alignment vertical="top" wrapText="1"/>
      <protection/>
    </xf>
    <xf numFmtId="0" fontId="9" fillId="0" borderId="10" xfId="160" applyFont="1" applyFill="1" applyBorder="1" applyAlignment="1">
      <alignment/>
      <protection/>
    </xf>
    <xf numFmtId="0" fontId="0" fillId="0" borderId="10" xfId="160" applyFont="1" applyFill="1" applyBorder="1" applyAlignment="1">
      <alignment/>
      <protection/>
    </xf>
    <xf numFmtId="0" fontId="0" fillId="0" borderId="0" xfId="160" applyFont="1" applyFill="1" applyBorder="1" applyAlignment="1">
      <alignment vertical="top" wrapText="1"/>
      <protection/>
    </xf>
    <xf numFmtId="0" fontId="9" fillId="0" borderId="18" xfId="160" applyFont="1" applyFill="1" applyBorder="1" applyAlignment="1">
      <alignment horizontal="left" vertical="top" wrapText="1"/>
      <protection/>
    </xf>
    <xf numFmtId="0" fontId="9" fillId="0" borderId="0" xfId="160" applyFont="1" applyAlignment="1">
      <alignment horizontal="left" vertical="top" wrapText="1"/>
      <protection/>
    </xf>
    <xf numFmtId="0" fontId="0" fillId="0" borderId="0" xfId="160" applyAlignment="1">
      <alignment horizontal="left" vertical="top" wrapText="1"/>
      <protection/>
    </xf>
    <xf numFmtId="0" fontId="2" fillId="0" borderId="0" xfId="160" applyFont="1" applyFill="1" applyAlignment="1">
      <alignment horizontal="left" vertical="top" wrapText="1"/>
      <protection/>
    </xf>
    <xf numFmtId="0" fontId="0" fillId="0" borderId="0" xfId="160" applyFont="1" applyFill="1" applyAlignment="1">
      <alignment horizontal="left" vertical="top" wrapText="1"/>
      <protection/>
    </xf>
    <xf numFmtId="0" fontId="9" fillId="0" borderId="0" xfId="160" applyFont="1" applyAlignment="1">
      <alignment horizontal="left" vertical="top"/>
      <protection/>
    </xf>
    <xf numFmtId="0" fontId="0" fillId="0" borderId="18" xfId="160" applyFill="1" applyBorder="1" applyAlignment="1">
      <alignment horizontal="left" vertical="top" wrapText="1"/>
      <protection/>
    </xf>
    <xf numFmtId="0" fontId="0" fillId="0" borderId="0" xfId="160" applyFill="1" applyBorder="1" applyAlignment="1">
      <alignment horizontal="left" vertical="top" wrapText="1"/>
      <protection/>
    </xf>
    <xf numFmtId="0" fontId="9" fillId="0" borderId="0" xfId="160" applyFont="1" applyFill="1" applyBorder="1" applyAlignment="1">
      <alignment horizontal="left" vertical="top"/>
      <protection/>
    </xf>
    <xf numFmtId="0" fontId="0" fillId="0" borderId="0" xfId="160" applyFill="1" applyAlignment="1">
      <alignment horizontal="left" vertical="top"/>
      <protection/>
    </xf>
    <xf numFmtId="0" fontId="0" fillId="0" borderId="0" xfId="160" applyFont="1" applyFill="1" applyAlignment="1">
      <alignment horizontal="left" vertical="top"/>
      <protection/>
    </xf>
    <xf numFmtId="0" fontId="0" fillId="0" borderId="0" xfId="160" applyFont="1" applyAlignment="1">
      <alignment horizontal="left" vertical="top" wrapText="1"/>
      <protection/>
    </xf>
    <xf numFmtId="0" fontId="0" fillId="0" borderId="10" xfId="160" applyFill="1" applyBorder="1" applyAlignment="1">
      <alignment horizontal="left" vertical="top" wrapText="1"/>
      <protection/>
    </xf>
    <xf numFmtId="0" fontId="0" fillId="0" borderId="10" xfId="160" applyBorder="1" applyAlignment="1">
      <alignment horizontal="left" vertical="top"/>
      <protection/>
    </xf>
    <xf numFmtId="0" fontId="0" fillId="0" borderId="17" xfId="160" applyBorder="1" applyAlignment="1">
      <alignment horizontal="left"/>
      <protection/>
    </xf>
    <xf numFmtId="0" fontId="0" fillId="0" borderId="22" xfId="160" applyBorder="1" applyAlignment="1">
      <alignment horizontal="left"/>
      <protection/>
    </xf>
    <xf numFmtId="0" fontId="0" fillId="0" borderId="28" xfId="160" applyBorder="1" applyAlignment="1">
      <alignment horizontal="left" vertical="top" wrapText="1"/>
      <protection/>
    </xf>
    <xf numFmtId="0" fontId="0" fillId="0" borderId="18" xfId="160" applyBorder="1" applyAlignment="1">
      <alignment horizontal="left" vertical="top" wrapText="1"/>
      <protection/>
    </xf>
    <xf numFmtId="0" fontId="2" fillId="0" borderId="18" xfId="160" applyFont="1" applyBorder="1" applyAlignment="1">
      <alignment horizontal="left" vertical="top" wrapText="1"/>
      <protection/>
    </xf>
    <xf numFmtId="0" fontId="2" fillId="0" borderId="16" xfId="160" applyFont="1" applyBorder="1" applyAlignment="1">
      <alignment horizontal="left" vertical="top" wrapText="1"/>
      <protection/>
    </xf>
    <xf numFmtId="0" fontId="2" fillId="0" borderId="14" xfId="160" applyFont="1" applyBorder="1" applyAlignment="1">
      <alignment horizontal="left" vertical="top" wrapText="1"/>
      <protection/>
    </xf>
    <xf numFmtId="0" fontId="9" fillId="0" borderId="15" xfId="160" applyFont="1" applyFill="1" applyBorder="1" applyAlignment="1">
      <alignment/>
      <protection/>
    </xf>
    <xf numFmtId="0" fontId="0" fillId="0" borderId="20" xfId="160" applyFill="1" applyBorder="1" applyAlignment="1">
      <alignment/>
      <protection/>
    </xf>
    <xf numFmtId="0" fontId="0" fillId="0" borderId="22" xfId="160" applyFont="1" applyBorder="1" applyAlignment="1">
      <alignment horizontal="left" vertical="top" wrapText="1"/>
      <protection/>
    </xf>
    <xf numFmtId="0" fontId="0" fillId="0" borderId="13" xfId="160" applyFont="1" applyBorder="1" applyAlignment="1">
      <alignment horizontal="left" vertical="top" wrapText="1"/>
      <protection/>
    </xf>
    <xf numFmtId="0" fontId="0" fillId="0" borderId="11" xfId="160" applyFont="1" applyBorder="1" applyAlignment="1">
      <alignment horizontal="left" vertical="top" wrapText="1"/>
      <protection/>
    </xf>
    <xf numFmtId="0" fontId="0" fillId="0" borderId="29" xfId="160" applyFont="1" applyBorder="1" applyAlignment="1">
      <alignment horizontal="left" vertical="top" wrapText="1"/>
      <protection/>
    </xf>
    <xf numFmtId="0" fontId="5" fillId="0" borderId="0" xfId="160" applyFont="1" applyAlignment="1">
      <alignment horizontal="left" vertical="top"/>
      <protection/>
    </xf>
    <xf numFmtId="0" fontId="0" fillId="0" borderId="11" xfId="160" applyFont="1" applyBorder="1" applyAlignment="1">
      <alignment horizontal="left" vertical="top"/>
      <protection/>
    </xf>
    <xf numFmtId="0" fontId="0" fillId="0" borderId="0" xfId="160" applyFont="1" applyAlignment="1">
      <alignment vertical="top" wrapText="1"/>
      <protection/>
    </xf>
    <xf numFmtId="0" fontId="0" fillId="0" borderId="0" xfId="160" applyFont="1" applyAlignment="1">
      <alignment horizontal="left" vertical="top"/>
      <protection/>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xf>
    <xf numFmtId="0" fontId="0" fillId="0" borderId="10" xfId="0" applyBorder="1" applyAlignment="1">
      <alignment/>
    </xf>
    <xf numFmtId="0" fontId="18" fillId="0" borderId="28"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1" xfId="0" applyBorder="1" applyAlignment="1">
      <alignment horizontal="left" vertical="top"/>
    </xf>
    <xf numFmtId="49" fontId="0" fillId="0" borderId="18"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33" borderId="10" xfId="0" applyFill="1" applyBorder="1" applyAlignment="1">
      <alignment/>
    </xf>
    <xf numFmtId="0" fontId="0" fillId="0" borderId="10" xfId="0" applyFill="1" applyBorder="1" applyAlignment="1">
      <alignment horizontal="left" vertical="top" wrapText="1"/>
    </xf>
    <xf numFmtId="0" fontId="0" fillId="0" borderId="10" xfId="0" applyFill="1" applyBorder="1" applyAlignment="1">
      <alignment/>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5" borderId="10" xfId="0" applyFont="1" applyFill="1" applyBorder="1" applyAlignment="1">
      <alignment horizontal="left" vertical="top" wrapText="1"/>
    </xf>
    <xf numFmtId="0" fontId="0" fillId="35" borderId="10" xfId="0" applyFill="1" applyBorder="1" applyAlignment="1">
      <alignment horizontal="left" vertical="top" wrapText="1"/>
    </xf>
    <xf numFmtId="0" fontId="14" fillId="33" borderId="18" xfId="0" applyFont="1" applyFill="1" applyBorder="1" applyAlignment="1">
      <alignment/>
    </xf>
    <xf numFmtId="0" fontId="0" fillId="0" borderId="14" xfId="0" applyBorder="1" applyAlignment="1">
      <alignment/>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0" fillId="0" borderId="15" xfId="0" applyFont="1" applyBorder="1" applyAlignment="1">
      <alignment horizontal="left" vertical="top" wrapText="1"/>
    </xf>
    <xf numFmtId="0" fontId="1" fillId="33" borderId="0" xfId="183" applyFont="1" applyFill="1" applyAlignment="1">
      <alignment horizontal="center" vertical="center" wrapText="1"/>
      <protection/>
    </xf>
    <xf numFmtId="0" fontId="5" fillId="0" borderId="0" xfId="183" applyFont="1" applyAlignment="1">
      <alignment horizontal="left" vertical="top" wrapText="1"/>
      <protection/>
    </xf>
    <xf numFmtId="0" fontId="0" fillId="0" borderId="0" xfId="183" applyAlignment="1">
      <alignment horizontal="left" vertical="top" wrapText="1"/>
      <protection/>
    </xf>
    <xf numFmtId="0" fontId="9" fillId="0" borderId="0" xfId="183" applyFont="1" applyAlignment="1">
      <alignment horizontal="left" vertical="top" wrapText="1"/>
      <protection/>
    </xf>
    <xf numFmtId="0" fontId="9" fillId="33" borderId="14" xfId="183" applyFont="1" applyFill="1" applyBorder="1" applyAlignment="1">
      <alignment horizontal="left" vertical="top" wrapText="1"/>
      <protection/>
    </xf>
    <xf numFmtId="0" fontId="0" fillId="33" borderId="10" xfId="183" applyFill="1" applyBorder="1" applyAlignment="1">
      <alignment horizontal="left" vertical="top" wrapText="1"/>
      <protection/>
    </xf>
    <xf numFmtId="0" fontId="9" fillId="0" borderId="10" xfId="183" applyFont="1" applyBorder="1" applyAlignment="1">
      <alignment horizontal="left" vertical="top" wrapText="1"/>
      <protection/>
    </xf>
    <xf numFmtId="0" fontId="0" fillId="0" borderId="10" xfId="183" applyBorder="1" applyAlignment="1">
      <alignment horizontal="left" vertical="top" wrapText="1"/>
      <protection/>
    </xf>
    <xf numFmtId="0" fontId="0" fillId="0" borderId="0" xfId="183" applyFont="1" applyAlignment="1">
      <alignment horizontal="left" vertical="top" wrapText="1"/>
      <protection/>
    </xf>
    <xf numFmtId="0" fontId="0" fillId="0" borderId="10" xfId="183" applyBorder="1" applyAlignment="1">
      <alignment horizontal="left" vertical="center" wrapText="1"/>
      <protection/>
    </xf>
    <xf numFmtId="0" fontId="0" fillId="33" borderId="18" xfId="183" applyFill="1" applyBorder="1" applyAlignment="1">
      <alignment wrapText="1"/>
      <protection/>
    </xf>
    <xf numFmtId="0" fontId="0" fillId="33" borderId="16" xfId="183" applyFill="1" applyBorder="1" applyAlignment="1">
      <alignment wrapText="1"/>
      <protection/>
    </xf>
    <xf numFmtId="0" fontId="0" fillId="33" borderId="14" xfId="183" applyFill="1" applyBorder="1" applyAlignment="1">
      <alignment wrapText="1"/>
      <protection/>
    </xf>
    <xf numFmtId="0" fontId="8" fillId="33" borderId="18" xfId="183" applyFont="1" applyFill="1" applyBorder="1" applyAlignment="1">
      <alignment wrapText="1"/>
      <protection/>
    </xf>
    <xf numFmtId="0" fontId="8" fillId="33" borderId="16" xfId="183" applyFont="1" applyFill="1" applyBorder="1" applyAlignment="1">
      <alignment wrapText="1"/>
      <protection/>
    </xf>
    <xf numFmtId="0" fontId="8" fillId="33" borderId="14" xfId="183" applyFont="1" applyFill="1" applyBorder="1" applyAlignment="1">
      <alignment wrapText="1"/>
      <protection/>
    </xf>
    <xf numFmtId="0" fontId="0" fillId="0" borderId="18" xfId="183" applyBorder="1" applyAlignment="1">
      <alignment horizontal="left" vertical="top" wrapText="1"/>
      <protection/>
    </xf>
    <xf numFmtId="0" fontId="0" fillId="0" borderId="16" xfId="183" applyBorder="1" applyAlignment="1">
      <alignment horizontal="left" vertical="top" wrapText="1"/>
      <protection/>
    </xf>
    <xf numFmtId="0" fontId="0" fillId="0" borderId="14" xfId="183" applyBorder="1" applyAlignment="1">
      <alignment horizontal="left" vertical="top" wrapText="1"/>
      <protection/>
    </xf>
    <xf numFmtId="0" fontId="0" fillId="0" borderId="18" xfId="183" applyFill="1" applyBorder="1" applyAlignment="1">
      <alignment horizontal="left" vertical="top" wrapText="1"/>
      <protection/>
    </xf>
    <xf numFmtId="0" fontId="0" fillId="0" borderId="16" xfId="183" applyFill="1" applyBorder="1" applyAlignment="1">
      <alignment horizontal="left" vertical="top" wrapText="1"/>
      <protection/>
    </xf>
    <xf numFmtId="0" fontId="0" fillId="0" borderId="14" xfId="183" applyFill="1" applyBorder="1" applyAlignment="1">
      <alignment horizontal="left" vertical="top" wrapText="1"/>
      <protection/>
    </xf>
    <xf numFmtId="0" fontId="20" fillId="0" borderId="18" xfId="183" applyFont="1" applyBorder="1" applyAlignment="1">
      <alignment horizontal="left" vertical="top" wrapText="1"/>
      <protection/>
    </xf>
    <xf numFmtId="0" fontId="20" fillId="0" borderId="16" xfId="183" applyFont="1" applyBorder="1" applyAlignment="1">
      <alignment horizontal="left" vertical="top" wrapText="1"/>
      <protection/>
    </xf>
    <xf numFmtId="0" fontId="20" fillId="0" borderId="14" xfId="183" applyFont="1" applyBorder="1" applyAlignment="1">
      <alignment horizontal="left" vertical="top" wrapText="1"/>
      <protection/>
    </xf>
    <xf numFmtId="0" fontId="0" fillId="0" borderId="18" xfId="183" applyFont="1" applyBorder="1" applyAlignment="1">
      <alignment horizontal="left" vertical="top" wrapText="1"/>
      <protection/>
    </xf>
    <xf numFmtId="0" fontId="0" fillId="0" borderId="16" xfId="183" applyFont="1" applyBorder="1" applyAlignment="1">
      <alignment horizontal="left" vertical="top" wrapText="1"/>
      <protection/>
    </xf>
    <xf numFmtId="0" fontId="0" fillId="0" borderId="14" xfId="183" applyFont="1" applyBorder="1" applyAlignment="1">
      <alignment horizontal="left" vertical="top" wrapText="1"/>
      <protection/>
    </xf>
    <xf numFmtId="0" fontId="2" fillId="0" borderId="0" xfId="183" applyFont="1" applyAlignment="1">
      <alignment horizontal="left" vertical="top" wrapText="1"/>
      <protection/>
    </xf>
    <xf numFmtId="0" fontId="2" fillId="0" borderId="11" xfId="183" applyFont="1" applyFill="1" applyBorder="1" applyAlignment="1">
      <alignment horizontal="left" vertical="top" wrapText="1"/>
      <protection/>
    </xf>
    <xf numFmtId="0" fontId="0" fillId="0" borderId="11" xfId="183" applyFont="1" applyFill="1" applyBorder="1" applyAlignment="1">
      <alignment horizontal="left" vertical="top" wrapText="1"/>
      <protection/>
    </xf>
    <xf numFmtId="0" fontId="14" fillId="0" borderId="0" xfId="183" applyFont="1" applyFill="1" applyAlignment="1">
      <alignment wrapText="1"/>
      <protection/>
    </xf>
    <xf numFmtId="0" fontId="0" fillId="0" borderId="0" xfId="183" applyFont="1" applyFill="1" applyAlignment="1">
      <alignment wrapText="1"/>
      <protection/>
    </xf>
    <xf numFmtId="0" fontId="0" fillId="0" borderId="10" xfId="183" applyFont="1" applyFill="1" applyBorder="1" applyAlignment="1">
      <alignment horizontal="left" vertical="top" wrapText="1"/>
      <protection/>
    </xf>
    <xf numFmtId="0" fontId="18" fillId="0" borderId="21" xfId="183" applyFont="1" applyFill="1" applyBorder="1" applyAlignment="1">
      <alignment horizontal="left" vertical="center" wrapText="1"/>
      <protection/>
    </xf>
    <xf numFmtId="0" fontId="24" fillId="0" borderId="35" xfId="183" applyFont="1" applyFill="1" applyBorder="1" applyAlignment="1">
      <alignment horizontal="center" wrapText="1"/>
      <protection/>
    </xf>
    <xf numFmtId="0" fontId="24" fillId="0" borderId="36" xfId="183" applyFont="1" applyFill="1" applyBorder="1" applyAlignment="1">
      <alignment horizontal="center" wrapText="1"/>
      <protection/>
    </xf>
    <xf numFmtId="0" fontId="24" fillId="0" borderId="37" xfId="183" applyFont="1" applyFill="1" applyBorder="1" applyAlignment="1">
      <alignment horizontal="center" wrapText="1"/>
      <protection/>
    </xf>
    <xf numFmtId="0" fontId="24" fillId="0" borderId="38" xfId="183" applyFont="1" applyFill="1" applyBorder="1" applyAlignment="1">
      <alignment horizontal="center" wrapText="1"/>
      <protection/>
    </xf>
    <xf numFmtId="0" fontId="24" fillId="0" borderId="39" xfId="183" applyFont="1" applyFill="1" applyBorder="1" applyAlignment="1">
      <alignment horizontal="center" wrapText="1"/>
      <protection/>
    </xf>
    <xf numFmtId="0" fontId="24" fillId="0" borderId="40" xfId="183" applyFont="1" applyFill="1" applyBorder="1" applyAlignment="1">
      <alignment horizontal="center" wrapText="1"/>
      <protection/>
    </xf>
    <xf numFmtId="0" fontId="24" fillId="0" borderId="41" xfId="183" applyFont="1" applyFill="1" applyBorder="1" applyAlignment="1">
      <alignment horizontal="center" wrapText="1"/>
      <protection/>
    </xf>
    <xf numFmtId="0" fontId="24" fillId="0" borderId="25" xfId="183" applyFont="1" applyFill="1" applyBorder="1" applyAlignment="1">
      <alignment horizontal="center" wrapText="1"/>
      <protection/>
    </xf>
    <xf numFmtId="0" fontId="0" fillId="0" borderId="16" xfId="183" applyBorder="1" applyAlignment="1">
      <alignment wrapText="1"/>
      <protection/>
    </xf>
    <xf numFmtId="0" fontId="0" fillId="0" borderId="14" xfId="183" applyBorder="1" applyAlignment="1">
      <alignment wrapText="1"/>
      <protection/>
    </xf>
    <xf numFmtId="0" fontId="0" fillId="0" borderId="16" xfId="183" applyFill="1" applyBorder="1" applyAlignment="1">
      <alignment wrapText="1"/>
      <protection/>
    </xf>
    <xf numFmtId="0" fontId="0" fillId="0" borderId="14" xfId="183" applyFill="1" applyBorder="1" applyAlignment="1">
      <alignment wrapText="1"/>
      <protection/>
    </xf>
    <xf numFmtId="0" fontId="0" fillId="0" borderId="17" xfId="183" applyBorder="1" applyAlignment="1">
      <alignment horizontal="left" vertical="top" wrapText="1"/>
      <protection/>
    </xf>
    <xf numFmtId="0" fontId="0" fillId="0" borderId="21" xfId="183" applyBorder="1" applyAlignment="1">
      <alignment horizontal="left" vertical="top" wrapText="1"/>
      <protection/>
    </xf>
    <xf numFmtId="0" fontId="0" fillId="0" borderId="22" xfId="183" applyBorder="1" applyAlignment="1">
      <alignment horizontal="left" vertical="top" wrapText="1"/>
      <protection/>
    </xf>
    <xf numFmtId="0" fontId="18" fillId="0" borderId="0" xfId="183" applyFont="1" applyFill="1" applyAlignment="1">
      <alignment wrapText="1"/>
      <protection/>
    </xf>
    <xf numFmtId="0" fontId="0" fillId="0" borderId="10" xfId="183" applyFont="1" applyBorder="1" applyAlignment="1">
      <alignment wrapText="1"/>
      <protection/>
    </xf>
    <xf numFmtId="0" fontId="0" fillId="0" borderId="10" xfId="183" applyBorder="1" applyAlignment="1">
      <alignment wrapText="1"/>
      <protection/>
    </xf>
    <xf numFmtId="0" fontId="0" fillId="0" borderId="13" xfId="183" applyBorder="1" applyAlignment="1">
      <alignment horizontal="left" vertical="top" wrapText="1"/>
      <protection/>
    </xf>
    <xf numFmtId="0" fontId="0" fillId="0" borderId="11" xfId="183" applyBorder="1" applyAlignment="1">
      <alignment horizontal="left" vertical="top" wrapText="1"/>
      <protection/>
    </xf>
    <xf numFmtId="0" fontId="0" fillId="33" borderId="10" xfId="183" applyFill="1" applyBorder="1" applyAlignment="1">
      <alignment wrapText="1"/>
      <protection/>
    </xf>
    <xf numFmtId="0" fontId="0" fillId="0" borderId="0" xfId="183" applyFont="1" applyFill="1" applyAlignment="1">
      <alignment horizontal="left" vertical="top" wrapText="1"/>
      <protection/>
    </xf>
    <xf numFmtId="0" fontId="18" fillId="0" borderId="10" xfId="0" applyFont="1" applyFill="1" applyBorder="1" applyAlignment="1">
      <alignment vertical="top" wrapText="1"/>
    </xf>
    <xf numFmtId="0" fontId="0" fillId="33" borderId="18" xfId="0" applyFill="1" applyBorder="1" applyAlignment="1">
      <alignment/>
    </xf>
    <xf numFmtId="0" fontId="0" fillId="33" borderId="16"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6"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0" xfId="0"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3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3" xfId="48"/>
    <cellStyle name="Comma 2 2 3" xfId="49"/>
    <cellStyle name="Comma 2 3" xfId="50"/>
    <cellStyle name="Comma 2 3 2" xfId="51"/>
    <cellStyle name="Comma 2 3 3" xfId="52"/>
    <cellStyle name="Comma 2 4" xfId="53"/>
    <cellStyle name="Comma 2 5" xfId="54"/>
    <cellStyle name="Comma 2 6" xfId="55"/>
    <cellStyle name="Comma 2 7" xfId="56"/>
    <cellStyle name="Comma 3" xfId="57"/>
    <cellStyle name="Comma 3 2" xfId="58"/>
    <cellStyle name="Comma 3 2 2" xfId="59"/>
    <cellStyle name="Comma 3 2 2 2" xfId="60"/>
    <cellStyle name="Comma 3 2 2 2 2" xfId="61"/>
    <cellStyle name="Comma 3 2 2 3" xfId="62"/>
    <cellStyle name="Comma 3 2 3" xfId="63"/>
    <cellStyle name="Comma 3 2 3 2" xfId="64"/>
    <cellStyle name="Comma 3 2 3 3" xfId="65"/>
    <cellStyle name="Comma 3 2 4" xfId="66"/>
    <cellStyle name="Comma 3 2 5" xfId="67"/>
    <cellStyle name="Comma 3 3" xfId="68"/>
    <cellStyle name="Comma 3 4" xfId="69"/>
    <cellStyle name="Comma 3 5" xfId="70"/>
    <cellStyle name="Comma 4" xfId="71"/>
    <cellStyle name="Comma 4 2" xfId="72"/>
    <cellStyle name="Comma 4 2 2" xfId="73"/>
    <cellStyle name="Comma 4 2 3" xfId="74"/>
    <cellStyle name="Comma 4 3" xfId="75"/>
    <cellStyle name="Comma 5" xfId="76"/>
    <cellStyle name="Comma 5 2" xfId="77"/>
    <cellStyle name="Comma 5 3" xfId="78"/>
    <cellStyle name="Comma 6" xfId="79"/>
    <cellStyle name="Comma 7" xfId="80"/>
    <cellStyle name="Currency" xfId="81"/>
    <cellStyle name="Currency [0]" xfId="82"/>
    <cellStyle name="Currency 2" xfId="83"/>
    <cellStyle name="Currency 2 2" xfId="84"/>
    <cellStyle name="Currency 2 2 2" xfId="85"/>
    <cellStyle name="Currency 2 2 2 2" xfId="86"/>
    <cellStyle name="Currency 2 2 2 3" xfId="87"/>
    <cellStyle name="Currency 2 2 3" xfId="88"/>
    <cellStyle name="Currency 2 3" xfId="89"/>
    <cellStyle name="Currency 2 3 2" xfId="90"/>
    <cellStyle name="Currency 2 3 3" xfId="91"/>
    <cellStyle name="Currency 2 4" xfId="92"/>
    <cellStyle name="Currency 2 5" xfId="93"/>
    <cellStyle name="Currency 2 6" xfId="94"/>
    <cellStyle name="Currency 2 7" xfId="95"/>
    <cellStyle name="Currency 3" xfId="96"/>
    <cellStyle name="Currency 3 2" xfId="97"/>
    <cellStyle name="Currency 3 2 2" xfId="98"/>
    <cellStyle name="Currency 3 2 2 2" xfId="99"/>
    <cellStyle name="Currency 3 2 3" xfId="100"/>
    <cellStyle name="Currency 3 3" xfId="101"/>
    <cellStyle name="Currency 3 3 2" xfId="102"/>
    <cellStyle name="Currency 3 3 2 2" xfId="103"/>
    <cellStyle name="Currency 3 3 3" xfId="104"/>
    <cellStyle name="Currency 3 4" xfId="105"/>
    <cellStyle name="Currency 3 4 2" xfId="106"/>
    <cellStyle name="Currency 3 4 3" xfId="107"/>
    <cellStyle name="Currency 3 5" xfId="108"/>
    <cellStyle name="Currency 3 5 2" xfId="109"/>
    <cellStyle name="Currency 3 5 3" xfId="110"/>
    <cellStyle name="Currency 3 6" xfId="111"/>
    <cellStyle name="Currency 3 7" xfId="112"/>
    <cellStyle name="Currency 3 8" xfId="113"/>
    <cellStyle name="Currency 4" xfId="114"/>
    <cellStyle name="Currency 4 2" xfId="115"/>
    <cellStyle name="Currency 4 2 2" xfId="116"/>
    <cellStyle name="Currency 4 2 2 2" xfId="117"/>
    <cellStyle name="Currency 4 2 2 2 2" xfId="118"/>
    <cellStyle name="Currency 4 2 2 3" xfId="119"/>
    <cellStyle name="Currency 4 2 3" xfId="120"/>
    <cellStyle name="Currency 4 2 3 2" xfId="121"/>
    <cellStyle name="Currency 4 2 3 3" xfId="122"/>
    <cellStyle name="Currency 4 2 4" xfId="123"/>
    <cellStyle name="Currency 4 2 5" xfId="124"/>
    <cellStyle name="Currency 4 3" xfId="125"/>
    <cellStyle name="Currency 4 4" xfId="126"/>
    <cellStyle name="Currency 5" xfId="127"/>
    <cellStyle name="Explanatory Text" xfId="128"/>
    <cellStyle name="Followed Hyperlink" xfId="129"/>
    <cellStyle name="Good" xfId="130"/>
    <cellStyle name="Heading 1" xfId="131"/>
    <cellStyle name="Heading 2" xfId="132"/>
    <cellStyle name="Heading 3" xfId="133"/>
    <cellStyle name="Heading 4" xfId="134"/>
    <cellStyle name="Hyperlink" xfId="135"/>
    <cellStyle name="Input" xfId="136"/>
    <cellStyle name="Linked Cell" xfId="137"/>
    <cellStyle name="Neutral" xfId="138"/>
    <cellStyle name="Normal 10" xfId="139"/>
    <cellStyle name="Normal 10 2" xfId="140"/>
    <cellStyle name="Normal 10 2 2" xfId="141"/>
    <cellStyle name="Normal 10 3" xfId="142"/>
    <cellStyle name="Normal 11" xfId="143"/>
    <cellStyle name="Normal 11 2" xfId="144"/>
    <cellStyle name="Normal 11 2 2" xfId="145"/>
    <cellStyle name="Normal 11 3" xfId="146"/>
    <cellStyle name="Normal 12" xfId="147"/>
    <cellStyle name="Normal 12 2" xfId="148"/>
    <cellStyle name="Normal 12 2 2" xfId="149"/>
    <cellStyle name="Normal 12 3" xfId="150"/>
    <cellStyle name="Normal 13" xfId="151"/>
    <cellStyle name="Normal 13 2" xfId="152"/>
    <cellStyle name="Normal 13 3" xfId="153"/>
    <cellStyle name="Normal 14" xfId="154"/>
    <cellStyle name="Normal 14 2" xfId="155"/>
    <cellStyle name="Normal 15" xfId="156"/>
    <cellStyle name="Normal 15 2" xfId="157"/>
    <cellStyle name="Normal 16" xfId="158"/>
    <cellStyle name="Normal 17" xfId="159"/>
    <cellStyle name="Normal 2" xfId="160"/>
    <cellStyle name="Normal 2 2" xfId="161"/>
    <cellStyle name="Normal 2 2 2" xfId="162"/>
    <cellStyle name="Normal 2 2 3" xfId="163"/>
    <cellStyle name="Normal 2 2 4" xfId="164"/>
    <cellStyle name="Normal 2 2 5" xfId="165"/>
    <cellStyle name="Normal 2 2 6" xfId="166"/>
    <cellStyle name="Normal 2 2 7" xfId="167"/>
    <cellStyle name="Normal 2 2 8" xfId="168"/>
    <cellStyle name="Normal 2 3" xfId="169"/>
    <cellStyle name="Normal 2 4" xfId="170"/>
    <cellStyle name="Normal 2 4 2" xfId="171"/>
    <cellStyle name="Normal 2 4 2 2" xfId="172"/>
    <cellStyle name="Normal 2 4 3" xfId="173"/>
    <cellStyle name="Normal 2 5" xfId="174"/>
    <cellStyle name="Normal 2 5 2" xfId="175"/>
    <cellStyle name="Normal 2 5 2 2" xfId="176"/>
    <cellStyle name="Normal 2 5 3" xfId="177"/>
    <cellStyle name="Normal 2 6" xfId="178"/>
    <cellStyle name="Normal 2 6 2" xfId="179"/>
    <cellStyle name="Normal 2 6 3" xfId="180"/>
    <cellStyle name="Normal 2 7" xfId="181"/>
    <cellStyle name="Normal 2 8" xfId="182"/>
    <cellStyle name="Normal 2 9" xfId="183"/>
    <cellStyle name="Normal 3" xfId="184"/>
    <cellStyle name="Normal 3 2" xfId="185"/>
    <cellStyle name="Normal 3 2 2" xfId="186"/>
    <cellStyle name="Normal 3 2 2 2" xfId="187"/>
    <cellStyle name="Normal 3 2 3" xfId="188"/>
    <cellStyle name="Normal 3 3" xfId="189"/>
    <cellStyle name="Normal 3 3 2" xfId="190"/>
    <cellStyle name="Normal 3 3 2 2" xfId="191"/>
    <cellStyle name="Normal 3 3 3" xfId="192"/>
    <cellStyle name="Normal 3 4" xfId="193"/>
    <cellStyle name="Normal 3 4 2" xfId="194"/>
    <cellStyle name="Normal 3 4 3" xfId="195"/>
    <cellStyle name="Normal 3 5" xfId="196"/>
    <cellStyle name="Normal 3 5 2" xfId="197"/>
    <cellStyle name="Normal 3 5 3" xfId="198"/>
    <cellStyle name="Normal 3 6" xfId="199"/>
    <cellStyle name="Normal 3 6 2" xfId="200"/>
    <cellStyle name="Normal 4" xfId="201"/>
    <cellStyle name="Normal 4 2" xfId="202"/>
    <cellStyle name="Normal 4 2 2" xfId="203"/>
    <cellStyle name="Normal 4 2 2 2" xfId="204"/>
    <cellStyle name="Normal 4 2 3" xfId="205"/>
    <cellStyle name="Normal 4 3" xfId="206"/>
    <cellStyle name="Normal 4 3 2" xfId="207"/>
    <cellStyle name="Normal 4 3 2 2" xfId="208"/>
    <cellStyle name="Normal 4 3 3" xfId="209"/>
    <cellStyle name="Normal 4 4" xfId="210"/>
    <cellStyle name="Normal 4 4 2" xfId="211"/>
    <cellStyle name="Normal 4 4 3" xfId="212"/>
    <cellStyle name="Normal 4 5" xfId="213"/>
    <cellStyle name="Normal 4 5 2" xfId="214"/>
    <cellStyle name="Normal 4 6" xfId="215"/>
    <cellStyle name="Normal 4 7" xfId="216"/>
    <cellStyle name="Normal 5" xfId="217"/>
    <cellStyle name="Normal 5 2" xfId="218"/>
    <cellStyle name="Normal 5 2 2" xfId="219"/>
    <cellStyle name="Normal 5 2 2 2" xfId="220"/>
    <cellStyle name="Normal 5 2 3" xfId="221"/>
    <cellStyle name="Normal 5 3" xfId="222"/>
    <cellStyle name="Normal 5 3 2" xfId="223"/>
    <cellStyle name="Normal 5 3 2 2" xfId="224"/>
    <cellStyle name="Normal 5 3 3" xfId="225"/>
    <cellStyle name="Normal 5 4" xfId="226"/>
    <cellStyle name="Normal 5 4 2" xfId="227"/>
    <cellStyle name="Normal 5 4 3" xfId="228"/>
    <cellStyle name="Normal 5 5" xfId="229"/>
    <cellStyle name="Normal 5 5 2" xfId="230"/>
    <cellStyle name="Normal 5 6" xfId="231"/>
    <cellStyle name="Normal 5 7" xfId="232"/>
    <cellStyle name="Normal 6" xfId="233"/>
    <cellStyle name="Normal 6 2" xfId="234"/>
    <cellStyle name="Normal 6 2 2" xfId="235"/>
    <cellStyle name="Normal 6 2 2 2" xfId="236"/>
    <cellStyle name="Normal 6 2 3" xfId="237"/>
    <cellStyle name="Normal 6 3" xfId="238"/>
    <cellStyle name="Normal 6 3 2" xfId="239"/>
    <cellStyle name="Normal 6 3 2 2" xfId="240"/>
    <cellStyle name="Normal 6 3 3" xfId="241"/>
    <cellStyle name="Normal 6 4" xfId="242"/>
    <cellStyle name="Normal 6 4 2" xfId="243"/>
    <cellStyle name="Normal 6 4 3" xfId="244"/>
    <cellStyle name="Normal 6 5" xfId="245"/>
    <cellStyle name="Normal 6 5 2" xfId="246"/>
    <cellStyle name="Normal 6 6" xfId="247"/>
    <cellStyle name="Normal 6 7" xfId="248"/>
    <cellStyle name="Normal 7" xfId="249"/>
    <cellStyle name="Normal 7 2" xfId="250"/>
    <cellStyle name="Normal 7 2 2" xfId="251"/>
    <cellStyle name="Normal 7 2 2 2" xfId="252"/>
    <cellStyle name="Normal 7 2 3" xfId="253"/>
    <cellStyle name="Normal 7 3" xfId="254"/>
    <cellStyle name="Normal 7 3 2" xfId="255"/>
    <cellStyle name="Normal 7 3 2 2" xfId="256"/>
    <cellStyle name="Normal 7 3 3" xfId="257"/>
    <cellStyle name="Normal 7 4" xfId="258"/>
    <cellStyle name="Normal 7 4 2" xfId="259"/>
    <cellStyle name="Normal 7 4 3" xfId="260"/>
    <cellStyle name="Normal 7 5" xfId="261"/>
    <cellStyle name="Normal 7 6" xfId="262"/>
    <cellStyle name="Normal 8" xfId="263"/>
    <cellStyle name="Normal 8 2" xfId="264"/>
    <cellStyle name="Normal 8 3" xfId="265"/>
    <cellStyle name="Normal 8 4" xfId="266"/>
    <cellStyle name="Normal 8 5" xfId="267"/>
    <cellStyle name="Normal 8 6" xfId="268"/>
    <cellStyle name="Normal 9" xfId="269"/>
    <cellStyle name="Normal 9 2" xfId="270"/>
    <cellStyle name="Normal 9 2 2" xfId="271"/>
    <cellStyle name="Normal 9 3" xfId="272"/>
    <cellStyle name="Note" xfId="273"/>
    <cellStyle name="Output" xfId="274"/>
    <cellStyle name="Percent" xfId="275"/>
    <cellStyle name="Percent 2" xfId="276"/>
    <cellStyle name="Percent 2 2" xfId="277"/>
    <cellStyle name="Percent 2 2 2" xfId="278"/>
    <cellStyle name="Percent 2 2 2 2" xfId="279"/>
    <cellStyle name="Percent 2 2 2 3" xfId="280"/>
    <cellStyle name="Percent 2 2 2 4" xfId="281"/>
    <cellStyle name="Percent 2 2 3" xfId="282"/>
    <cellStyle name="Percent 2 3" xfId="283"/>
    <cellStyle name="Percent 2 3 2" xfId="284"/>
    <cellStyle name="Percent 2 3 3" xfId="285"/>
    <cellStyle name="Percent 2 4" xfId="286"/>
    <cellStyle name="Percent 2 5" xfId="287"/>
    <cellStyle name="Percent 2 6" xfId="288"/>
    <cellStyle name="Percent 2 7" xfId="289"/>
    <cellStyle name="Percent 3" xfId="290"/>
    <cellStyle name="Percent 3 2" xfId="291"/>
    <cellStyle name="Percent 3 2 2" xfId="292"/>
    <cellStyle name="Percent 3 2 2 2" xfId="293"/>
    <cellStyle name="Percent 3 2 3" xfId="294"/>
    <cellStyle name="Percent 3 3" xfId="295"/>
    <cellStyle name="Percent 3 3 2" xfId="296"/>
    <cellStyle name="Percent 3 3 2 2" xfId="297"/>
    <cellStyle name="Percent 3 3 3" xfId="298"/>
    <cellStyle name="Percent 3 4" xfId="299"/>
    <cellStyle name="Percent 3 4 2" xfId="300"/>
    <cellStyle name="Percent 3 4 3" xfId="301"/>
    <cellStyle name="Percent 3 5" xfId="302"/>
    <cellStyle name="Percent 3 5 2" xfId="303"/>
    <cellStyle name="Percent 3 5 3" xfId="304"/>
    <cellStyle name="Percent 3 6" xfId="305"/>
    <cellStyle name="Percent 3 7" xfId="306"/>
    <cellStyle name="Percent 3 8" xfId="307"/>
    <cellStyle name="Percent 4" xfId="308"/>
    <cellStyle name="Percent 4 2" xfId="309"/>
    <cellStyle name="Percent 4 2 2" xfId="310"/>
    <cellStyle name="Percent 4 2 2 2" xfId="311"/>
    <cellStyle name="Percent 4 2 2 2 2" xfId="312"/>
    <cellStyle name="Percent 4 2 2 3" xfId="313"/>
    <cellStyle name="Percent 4 2 3" xfId="314"/>
    <cellStyle name="Percent 4 2 3 2" xfId="315"/>
    <cellStyle name="Percent 4 2 3 3" xfId="316"/>
    <cellStyle name="Percent 4 2 4" xfId="317"/>
    <cellStyle name="Percent 4 2 5" xfId="318"/>
    <cellStyle name="Percent 4 3" xfId="319"/>
    <cellStyle name="Percent 5" xfId="320"/>
    <cellStyle name="Percent 5 2" xfId="321"/>
    <cellStyle name="Percent 5 3" xfId="322"/>
    <cellStyle name="Percent 6" xfId="323"/>
    <cellStyle name="Percent 7" xfId="324"/>
    <cellStyle name="Percent 8" xfId="325"/>
    <cellStyle name="Title" xfId="326"/>
    <cellStyle name="Total" xfId="327"/>
    <cellStyle name="Warning Text" xfId="3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trumbull.kent.edu/" TargetMode="External" /><Relationship Id="rId3" Type="http://schemas.openxmlformats.org/officeDocument/2006/relationships/hyperlink" Target="mailto:ntreffer@kent.edu" TargetMode="External" /><Relationship Id="rId4" Type="http://schemas.openxmlformats.org/officeDocument/2006/relationships/hyperlink" Target="http://www.kent.edu/admissions/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workbookViewId="0" topLeftCell="A1">
      <selection activeCell="G6" sqref="G6"/>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56" t="s">
        <v>214</v>
      </c>
      <c r="B1" s="456"/>
      <c r="C1" s="456"/>
      <c r="D1" s="457"/>
    </row>
    <row r="2" spans="3:4" ht="12.75">
      <c r="C2" s="458"/>
      <c r="D2" s="458"/>
    </row>
    <row r="3" spans="1:4" ht="12.75">
      <c r="A3" s="2" t="s">
        <v>133</v>
      </c>
      <c r="B3" s="108" t="s">
        <v>134</v>
      </c>
      <c r="C3" s="37"/>
      <c r="D3" s="37"/>
    </row>
    <row r="4" spans="1:4" ht="12.75">
      <c r="A4" s="2" t="s">
        <v>133</v>
      </c>
      <c r="B4" s="109" t="s">
        <v>135</v>
      </c>
      <c r="C4" s="103"/>
      <c r="D4" s="200" t="s">
        <v>1062</v>
      </c>
    </row>
    <row r="5" spans="1:4" ht="12.75">
      <c r="A5" s="2" t="s">
        <v>133</v>
      </c>
      <c r="B5" s="109" t="s">
        <v>136</v>
      </c>
      <c r="C5" s="103"/>
      <c r="D5" s="200" t="s">
        <v>1063</v>
      </c>
    </row>
    <row r="6" spans="1:4" ht="12.75">
      <c r="A6" s="2" t="s">
        <v>133</v>
      </c>
      <c r="B6" s="109" t="s">
        <v>137</v>
      </c>
      <c r="C6" s="103"/>
      <c r="D6" s="200" t="s">
        <v>1064</v>
      </c>
    </row>
    <row r="7" spans="1:4" ht="12.75">
      <c r="A7" s="2" t="s">
        <v>133</v>
      </c>
      <c r="B7" s="109" t="s">
        <v>216</v>
      </c>
      <c r="C7" s="103"/>
      <c r="D7" s="200" t="s">
        <v>1065</v>
      </c>
    </row>
    <row r="8" spans="1:4" ht="12.75">
      <c r="A8" s="2" t="s">
        <v>133</v>
      </c>
      <c r="B8" s="109" t="s">
        <v>138</v>
      </c>
      <c r="C8" s="103"/>
      <c r="D8" s="200" t="s">
        <v>1066</v>
      </c>
    </row>
    <row r="9" spans="1:4" ht="12.75">
      <c r="A9" s="2" t="s">
        <v>133</v>
      </c>
      <c r="B9" s="109" t="s">
        <v>139</v>
      </c>
      <c r="C9" s="103"/>
      <c r="D9" s="200" t="s">
        <v>1067</v>
      </c>
    </row>
    <row r="10" spans="1:4" ht="12.75">
      <c r="A10" s="2" t="s">
        <v>133</v>
      </c>
      <c r="B10" s="109" t="s">
        <v>140</v>
      </c>
      <c r="C10" s="103"/>
      <c r="D10" s="200" t="s">
        <v>1068</v>
      </c>
    </row>
    <row r="11" spans="1:4" ht="12.75">
      <c r="A11" s="2" t="s">
        <v>133</v>
      </c>
      <c r="B11" s="109" t="s">
        <v>141</v>
      </c>
      <c r="C11" s="103"/>
      <c r="D11" s="201" t="s">
        <v>1069</v>
      </c>
    </row>
    <row r="12" spans="1:6" ht="12.75">
      <c r="A12" s="2" t="s">
        <v>133</v>
      </c>
      <c r="B12" s="36" t="s">
        <v>142</v>
      </c>
      <c r="C12" s="37"/>
      <c r="D12" s="107"/>
      <c r="E12" s="106" t="s">
        <v>510</v>
      </c>
      <c r="F12" s="29" t="s">
        <v>511</v>
      </c>
    </row>
    <row r="13" spans="1:6" ht="12.75">
      <c r="A13" s="2"/>
      <c r="B13" s="36"/>
      <c r="C13" s="37"/>
      <c r="D13" s="107"/>
      <c r="E13" s="191" t="s">
        <v>1061</v>
      </c>
      <c r="F13" s="79"/>
    </row>
    <row r="14" spans="1:4" ht="12.75">
      <c r="A14" s="2" t="s">
        <v>133</v>
      </c>
      <c r="B14" s="110" t="s">
        <v>143</v>
      </c>
      <c r="C14" s="111"/>
      <c r="D14" s="112"/>
    </row>
    <row r="15" spans="1:4" ht="12.75">
      <c r="A15" s="2"/>
      <c r="B15" s="464" t="s">
        <v>1070</v>
      </c>
      <c r="C15" s="465"/>
      <c r="D15" s="466"/>
    </row>
    <row r="16" spans="1:4" ht="12.75">
      <c r="A16" s="2"/>
      <c r="B16" s="125"/>
      <c r="C16" s="126"/>
      <c r="D16" s="126"/>
    </row>
    <row r="17" spans="1:4" ht="53.25" customHeight="1">
      <c r="A17" s="132" t="s">
        <v>341</v>
      </c>
      <c r="B17" s="460" t="s">
        <v>723</v>
      </c>
      <c r="C17" s="460"/>
      <c r="D17" s="460"/>
    </row>
    <row r="18" spans="1:4" ht="53.25" customHeight="1">
      <c r="A18" s="2"/>
      <c r="B18" s="461"/>
      <c r="C18" s="462"/>
      <c r="D18" s="463"/>
    </row>
    <row r="19" spans="3:4" ht="12.75">
      <c r="C19" s="7"/>
      <c r="D19" s="7"/>
    </row>
    <row r="20" spans="1:4" ht="12.75">
      <c r="A20" s="2" t="s">
        <v>715</v>
      </c>
      <c r="B20" s="10" t="s">
        <v>215</v>
      </c>
      <c r="C20" s="459"/>
      <c r="D20" s="459"/>
    </row>
    <row r="21" spans="1:4" ht="12.75">
      <c r="A21" s="2" t="s">
        <v>715</v>
      </c>
      <c r="B21" s="9" t="s">
        <v>347</v>
      </c>
      <c r="C21" s="452" t="s">
        <v>1071</v>
      </c>
      <c r="D21" s="452"/>
    </row>
    <row r="22" spans="1:4" ht="12.75">
      <c r="A22" s="2" t="s">
        <v>715</v>
      </c>
      <c r="B22" s="9" t="s">
        <v>216</v>
      </c>
      <c r="C22" s="452" t="s">
        <v>1072</v>
      </c>
      <c r="D22" s="452"/>
    </row>
    <row r="23" spans="1:4" ht="12.75">
      <c r="A23" s="2" t="s">
        <v>715</v>
      </c>
      <c r="B23" s="192" t="s">
        <v>138</v>
      </c>
      <c r="C23" s="452" t="s">
        <v>1073</v>
      </c>
      <c r="D23" s="452"/>
    </row>
    <row r="24" spans="1:4" ht="12.75">
      <c r="A24" s="2" t="s">
        <v>715</v>
      </c>
      <c r="B24" s="102" t="s">
        <v>703</v>
      </c>
      <c r="C24" s="454"/>
      <c r="D24" s="455"/>
    </row>
    <row r="25" spans="1:4" ht="12.75">
      <c r="A25" s="2" t="s">
        <v>715</v>
      </c>
      <c r="B25" s="190" t="s">
        <v>138</v>
      </c>
      <c r="C25" s="454"/>
      <c r="D25" s="455"/>
    </row>
    <row r="26" spans="1:4" ht="12.75">
      <c r="A26" s="2" t="s">
        <v>715</v>
      </c>
      <c r="B26" s="9" t="s">
        <v>704</v>
      </c>
      <c r="C26" s="452" t="s">
        <v>1074</v>
      </c>
      <c r="D26" s="452"/>
    </row>
    <row r="27" spans="1:4" ht="12.75">
      <c r="A27" s="2" t="s">
        <v>715</v>
      </c>
      <c r="B27" s="9" t="s">
        <v>217</v>
      </c>
      <c r="C27" s="453" t="s">
        <v>1075</v>
      </c>
      <c r="D27" s="452"/>
    </row>
    <row r="28" spans="1:4" ht="12.75">
      <c r="A28" s="2" t="s">
        <v>715</v>
      </c>
      <c r="B28" s="9" t="s">
        <v>218</v>
      </c>
      <c r="C28" s="452"/>
      <c r="D28" s="452"/>
    </row>
    <row r="29" spans="1:4" ht="12.75">
      <c r="A29" s="2" t="s">
        <v>715</v>
      </c>
      <c r="B29" s="9" t="s">
        <v>219</v>
      </c>
      <c r="C29" s="452" t="s">
        <v>1076</v>
      </c>
      <c r="D29" s="452"/>
    </row>
    <row r="30" spans="1:4" ht="12.75">
      <c r="A30" s="2" t="s">
        <v>715</v>
      </c>
      <c r="B30" s="9" t="s">
        <v>705</v>
      </c>
      <c r="C30" s="454"/>
      <c r="D30" s="455"/>
    </row>
    <row r="31" spans="1:4" ht="12.75">
      <c r="A31" s="2" t="s">
        <v>715</v>
      </c>
      <c r="B31" s="11" t="s">
        <v>138</v>
      </c>
      <c r="C31" s="454"/>
      <c r="D31" s="455"/>
    </row>
    <row r="32" spans="1:4" ht="12.75">
      <c r="A32" s="2" t="s">
        <v>715</v>
      </c>
      <c r="B32" s="9" t="s">
        <v>829</v>
      </c>
      <c r="C32" s="452" t="s">
        <v>1077</v>
      </c>
      <c r="D32" s="452"/>
    </row>
    <row r="33" spans="1:4" ht="12.75">
      <c r="A33" s="2" t="s">
        <v>715</v>
      </c>
      <c r="B33" s="9" t="s">
        <v>220</v>
      </c>
      <c r="C33" s="453" t="s">
        <v>1078</v>
      </c>
      <c r="D33" s="452"/>
    </row>
    <row r="34" spans="1:4" ht="38.25">
      <c r="A34" s="132" t="s">
        <v>715</v>
      </c>
      <c r="B34" s="154" t="s">
        <v>1007</v>
      </c>
      <c r="C34" s="471" t="s">
        <v>1079</v>
      </c>
      <c r="D34" s="452"/>
    </row>
    <row r="35" spans="1:4" ht="51">
      <c r="A35" s="132" t="s">
        <v>715</v>
      </c>
      <c r="B35" s="153" t="s">
        <v>393</v>
      </c>
      <c r="C35" s="469"/>
      <c r="D35" s="470"/>
    </row>
    <row r="36" ht="12.75"/>
    <row r="37" spans="1:4" ht="12.75">
      <c r="A37" s="2" t="s">
        <v>716</v>
      </c>
      <c r="B37" s="467" t="s">
        <v>221</v>
      </c>
      <c r="C37" s="468"/>
      <c r="D37" s="457"/>
    </row>
    <row r="38" spans="1:3" ht="12.75">
      <c r="A38" s="2" t="s">
        <v>716</v>
      </c>
      <c r="B38" s="11" t="s">
        <v>222</v>
      </c>
      <c r="C38" s="124" t="s">
        <v>1061</v>
      </c>
    </row>
    <row r="39" spans="1:3" ht="12.75">
      <c r="A39" s="2" t="s">
        <v>716</v>
      </c>
      <c r="B39" s="11" t="s">
        <v>223</v>
      </c>
      <c r="C39" s="124"/>
    </row>
    <row r="40" spans="1:3" ht="12.75">
      <c r="A40" s="2" t="s">
        <v>716</v>
      </c>
      <c r="B40" s="11" t="s">
        <v>224</v>
      </c>
      <c r="C40" s="124"/>
    </row>
    <row r="41" spans="1:2" ht="12.75">
      <c r="A41" s="2"/>
      <c r="B41" s="3"/>
    </row>
    <row r="42" spans="1:2" ht="12.75">
      <c r="A42" s="2" t="s">
        <v>717</v>
      </c>
      <c r="B42" s="3" t="s">
        <v>706</v>
      </c>
    </row>
    <row r="43" spans="1:3" ht="12.75">
      <c r="A43" s="2" t="s">
        <v>717</v>
      </c>
      <c r="B43" s="11" t="s">
        <v>225</v>
      </c>
      <c r="C43" s="124" t="s">
        <v>1061</v>
      </c>
    </row>
    <row r="44" spans="1:3" ht="12.75">
      <c r="A44" s="2" t="s">
        <v>717</v>
      </c>
      <c r="B44" s="11" t="s">
        <v>226</v>
      </c>
      <c r="C44" s="124"/>
    </row>
    <row r="45" spans="1:3" ht="12.75">
      <c r="A45" s="2" t="s">
        <v>717</v>
      </c>
      <c r="B45" s="11" t="s">
        <v>227</v>
      </c>
      <c r="C45" s="124"/>
    </row>
    <row r="46" spans="1:2" ht="12.75">
      <c r="A46" s="2"/>
      <c r="B46" s="3"/>
    </row>
    <row r="47" spans="1:3" ht="12.75">
      <c r="A47" s="2" t="s">
        <v>718</v>
      </c>
      <c r="B47" s="3" t="s">
        <v>228</v>
      </c>
      <c r="C47" s="5"/>
    </row>
    <row r="48" spans="1:3" ht="12.75">
      <c r="A48" s="2" t="s">
        <v>718</v>
      </c>
      <c r="B48" s="11" t="s">
        <v>229</v>
      </c>
      <c r="C48" s="193" t="s">
        <v>1061</v>
      </c>
    </row>
    <row r="49" spans="1:3" ht="12.75">
      <c r="A49" s="2" t="s">
        <v>718</v>
      </c>
      <c r="B49" s="11" t="s">
        <v>230</v>
      </c>
      <c r="C49" s="193"/>
    </row>
    <row r="50" spans="1:3" ht="12.75">
      <c r="A50" s="2" t="s">
        <v>718</v>
      </c>
      <c r="B50" s="11" t="s">
        <v>231</v>
      </c>
      <c r="C50" s="193"/>
    </row>
    <row r="51" spans="1:3" ht="12.75">
      <c r="A51" s="2" t="s">
        <v>718</v>
      </c>
      <c r="B51" s="12" t="s">
        <v>232</v>
      </c>
      <c r="C51" s="193"/>
    </row>
    <row r="52" spans="1:3" ht="12.75">
      <c r="A52" s="2" t="s">
        <v>718</v>
      </c>
      <c r="B52" s="11" t="s">
        <v>233</v>
      </c>
      <c r="C52" s="193"/>
    </row>
    <row r="53" spans="1:3" ht="12.75">
      <c r="A53" s="2" t="s">
        <v>718</v>
      </c>
      <c r="B53" s="13" t="s">
        <v>234</v>
      </c>
      <c r="C53" s="193"/>
    </row>
    <row r="54" spans="1:3" ht="12.75">
      <c r="A54" s="2"/>
      <c r="B54" s="51"/>
      <c r="C54" s="50"/>
    </row>
    <row r="55" spans="1:3" ht="12.75">
      <c r="A55" s="2" t="s">
        <v>718</v>
      </c>
      <c r="B55" s="13" t="s">
        <v>235</v>
      </c>
      <c r="C55" s="193"/>
    </row>
    <row r="56" spans="1:3" ht="12.75">
      <c r="A56" s="2"/>
      <c r="B56" s="14"/>
      <c r="C56" s="15"/>
    </row>
    <row r="57" spans="1:3" ht="12.75">
      <c r="A57" s="2"/>
      <c r="B57" s="3"/>
      <c r="C57" s="5"/>
    </row>
    <row r="58" ht="12.75"/>
    <row r="59" spans="1:2" ht="12.75">
      <c r="A59" s="2" t="s">
        <v>719</v>
      </c>
      <c r="B59" s="3" t="s">
        <v>707</v>
      </c>
    </row>
    <row r="60" spans="1:2" ht="12.75">
      <c r="A60" s="2"/>
      <c r="B60" s="3"/>
    </row>
    <row r="61" spans="1:3" ht="12.75">
      <c r="A61" s="2" t="s">
        <v>719</v>
      </c>
      <c r="B61" s="11" t="s">
        <v>236</v>
      </c>
      <c r="C61" s="124"/>
    </row>
    <row r="62" spans="1:3" ht="12.75">
      <c r="A62" s="2" t="s">
        <v>719</v>
      </c>
      <c r="B62" s="11" t="s">
        <v>237</v>
      </c>
      <c r="C62" s="124"/>
    </row>
    <row r="63" spans="1:3" ht="12.75">
      <c r="A63" s="2" t="s">
        <v>719</v>
      </c>
      <c r="B63" s="11" t="s">
        <v>238</v>
      </c>
      <c r="C63" s="206" t="s">
        <v>1061</v>
      </c>
    </row>
    <row r="64" spans="1:3" ht="12.75">
      <c r="A64" s="2" t="s">
        <v>719</v>
      </c>
      <c r="B64" s="11" t="s">
        <v>239</v>
      </c>
      <c r="C64" s="206" t="s">
        <v>1061</v>
      </c>
    </row>
    <row r="65" spans="1:3" ht="12.75">
      <c r="A65" s="2" t="s">
        <v>719</v>
      </c>
      <c r="B65" s="11" t="s">
        <v>240</v>
      </c>
      <c r="C65" s="205"/>
    </row>
    <row r="66" spans="1:3" ht="12.75">
      <c r="A66" s="2" t="s">
        <v>719</v>
      </c>
      <c r="B66" s="11" t="s">
        <v>241</v>
      </c>
      <c r="C66" s="206" t="s">
        <v>1061</v>
      </c>
    </row>
    <row r="67" spans="1:3" ht="12.75">
      <c r="A67" s="2" t="s">
        <v>719</v>
      </c>
      <c r="B67" s="11" t="s">
        <v>242</v>
      </c>
      <c r="C67" s="205"/>
    </row>
    <row r="68" spans="1:3" ht="12.75">
      <c r="A68" s="2" t="s">
        <v>719</v>
      </c>
      <c r="B68" s="11" t="s">
        <v>243</v>
      </c>
      <c r="C68" s="206" t="s">
        <v>1061</v>
      </c>
    </row>
    <row r="69" spans="1:3" ht="12.75">
      <c r="A69" s="2" t="s">
        <v>719</v>
      </c>
      <c r="B69" s="11" t="s">
        <v>244</v>
      </c>
      <c r="C69" s="49"/>
    </row>
    <row r="70" spans="1:3" ht="25.5">
      <c r="A70" s="2" t="s">
        <v>719</v>
      </c>
      <c r="B70" s="165" t="s">
        <v>561</v>
      </c>
      <c r="C70" s="49"/>
    </row>
    <row r="71" spans="1:3" ht="25.5">
      <c r="A71" s="2" t="s">
        <v>719</v>
      </c>
      <c r="B71" s="165" t="s">
        <v>562</v>
      </c>
      <c r="C71" s="49"/>
    </row>
    <row r="72" spans="1:3" ht="12.75">
      <c r="A72" s="2" t="s">
        <v>719</v>
      </c>
      <c r="B72" s="168" t="s">
        <v>563</v>
      </c>
      <c r="C72" s="49"/>
    </row>
    <row r="73" spans="1:3" ht="12.75">
      <c r="A73" s="177" t="s">
        <v>719</v>
      </c>
      <c r="B73" s="180" t="s">
        <v>563</v>
      </c>
      <c r="C73" s="181"/>
    </row>
    <row r="74" spans="1:3" ht="12.75">
      <c r="A74" s="178"/>
      <c r="B74" s="179"/>
      <c r="C74" s="179"/>
    </row>
    <row r="75" spans="1:3" ht="12.75" hidden="1">
      <c r="A75" s="178"/>
      <c r="B75" s="179"/>
      <c r="C75" s="179"/>
    </row>
  </sheetData>
  <sheetProtection/>
  <mergeCells count="22">
    <mergeCell ref="B37:D37"/>
    <mergeCell ref="C35:D35"/>
    <mergeCell ref="C34:D34"/>
    <mergeCell ref="C28:D28"/>
    <mergeCell ref="C29:D29"/>
    <mergeCell ref="C32:D32"/>
    <mergeCell ref="C33:D33"/>
    <mergeCell ref="C30:D30"/>
    <mergeCell ref="C31:D31"/>
    <mergeCell ref="A1:D1"/>
    <mergeCell ref="C2:D2"/>
    <mergeCell ref="C20:D20"/>
    <mergeCell ref="B17:D17"/>
    <mergeCell ref="B18:D18"/>
    <mergeCell ref="B15:D15"/>
    <mergeCell ref="C21:D21"/>
    <mergeCell ref="C22:D22"/>
    <mergeCell ref="C23:D23"/>
    <mergeCell ref="C26:D26"/>
    <mergeCell ref="C27:D27"/>
    <mergeCell ref="C24:D24"/>
    <mergeCell ref="C25:D25"/>
  </mergeCells>
  <hyperlinks>
    <hyperlink ref="D11" r:id="rId1" display="msperko@kent.edu"/>
    <hyperlink ref="C27" r:id="rId2" display="http://www.trumbull.kent.edu"/>
    <hyperlink ref="C33" r:id="rId3" display="ntreffer@kent.edu"/>
    <hyperlink ref="C34" r:id="rId4" display="http://www.kent.edu/admissions/apply"/>
  </hyperlinks>
  <printOptions/>
  <pageMargins left="0.75" right="0.75" top="1" bottom="1" header="0.5" footer="0.5"/>
  <pageSetup fitToHeight="2" horizontalDpi="600" verticalDpi="600" orientation="portrait" scale="75"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25">
      <selection activeCell="B7" sqref="B7"/>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725" t="s">
        <v>584</v>
      </c>
      <c r="B1" s="725"/>
      <c r="C1" s="725"/>
      <c r="D1" s="725"/>
      <c r="E1" s="725"/>
    </row>
    <row r="2" ht="12.75"/>
    <row r="3" spans="1:2" ht="12.75">
      <c r="A3" s="45" t="s">
        <v>585</v>
      </c>
      <c r="B3" s="46" t="s">
        <v>1057</v>
      </c>
    </row>
    <row r="4" spans="1:6" s="128" customFormat="1" ht="72" customHeight="1">
      <c r="A4" s="31" t="s">
        <v>585</v>
      </c>
      <c r="B4" s="632" t="s">
        <v>474</v>
      </c>
      <c r="C4" s="632"/>
      <c r="D4" s="632"/>
      <c r="E4" s="632"/>
      <c r="F4" s="632"/>
    </row>
    <row r="5" spans="1:6" ht="26.25" thickBot="1">
      <c r="A5" s="45" t="s">
        <v>585</v>
      </c>
      <c r="B5" s="47" t="s">
        <v>586</v>
      </c>
      <c r="C5" s="35" t="s">
        <v>587</v>
      </c>
      <c r="D5" s="35" t="s">
        <v>238</v>
      </c>
      <c r="E5" s="35" t="s">
        <v>588</v>
      </c>
      <c r="F5" s="183" t="s">
        <v>948</v>
      </c>
    </row>
    <row r="6" spans="1:6" ht="13.5" thickBot="1">
      <c r="A6" s="45" t="s">
        <v>585</v>
      </c>
      <c r="B6" s="145" t="s">
        <v>589</v>
      </c>
      <c r="C6" s="146"/>
      <c r="D6" s="146"/>
      <c r="E6" s="146"/>
      <c r="F6" s="147">
        <v>1</v>
      </c>
    </row>
    <row r="7" spans="1:6" ht="13.5" thickBot="1">
      <c r="A7" s="45" t="s">
        <v>585</v>
      </c>
      <c r="B7" s="184" t="s">
        <v>949</v>
      </c>
      <c r="C7" s="149"/>
      <c r="D7" s="149"/>
      <c r="E7" s="149"/>
      <c r="F7" s="150">
        <v>3</v>
      </c>
    </row>
    <row r="8" spans="1:6" ht="13.5" thickBot="1">
      <c r="A8" s="45" t="s">
        <v>585</v>
      </c>
      <c r="B8" s="148" t="s">
        <v>590</v>
      </c>
      <c r="C8" s="149"/>
      <c r="D8" s="149"/>
      <c r="E8" s="149"/>
      <c r="F8" s="150">
        <v>4</v>
      </c>
    </row>
    <row r="9" spans="1:6" ht="13.5" thickBot="1">
      <c r="A9" s="45" t="s">
        <v>585</v>
      </c>
      <c r="B9" s="184" t="s">
        <v>950</v>
      </c>
      <c r="C9" s="171"/>
      <c r="D9" s="171"/>
      <c r="E9" s="171"/>
      <c r="F9" s="172">
        <v>5</v>
      </c>
    </row>
    <row r="10" spans="1:6" ht="13.5" thickBot="1">
      <c r="A10" s="45" t="s">
        <v>585</v>
      </c>
      <c r="B10" s="159" t="s">
        <v>744</v>
      </c>
      <c r="C10" s="171"/>
      <c r="D10" s="171"/>
      <c r="E10" s="171"/>
      <c r="F10" s="172">
        <v>9</v>
      </c>
    </row>
    <row r="11" spans="1:6" ht="13.5" thickBot="1">
      <c r="A11" s="45" t="s">
        <v>585</v>
      </c>
      <c r="B11" s="159" t="s">
        <v>687</v>
      </c>
      <c r="C11" s="171"/>
      <c r="D11" s="171"/>
      <c r="E11" s="171"/>
      <c r="F11" s="172">
        <v>10</v>
      </c>
    </row>
    <row r="12" spans="1:6" ht="15.75" thickBot="1">
      <c r="A12" s="45" t="s">
        <v>585</v>
      </c>
      <c r="B12" s="159" t="s">
        <v>593</v>
      </c>
      <c r="C12" s="202">
        <v>0</v>
      </c>
      <c r="D12" s="202">
        <v>5.71</v>
      </c>
      <c r="E12" s="202">
        <v>0</v>
      </c>
      <c r="F12" s="172">
        <v>11</v>
      </c>
    </row>
    <row r="13" spans="1:6" ht="13.5" thickBot="1">
      <c r="A13" s="45" t="s">
        <v>585</v>
      </c>
      <c r="B13" s="159" t="s">
        <v>688</v>
      </c>
      <c r="C13" s="204"/>
      <c r="D13" s="204"/>
      <c r="E13" s="204"/>
      <c r="F13" s="172">
        <v>12</v>
      </c>
    </row>
    <row r="14" spans="1:6" ht="13.5" thickBot="1">
      <c r="A14" s="45" t="s">
        <v>585</v>
      </c>
      <c r="B14" s="159" t="s">
        <v>594</v>
      </c>
      <c r="C14" s="204"/>
      <c r="D14" s="204"/>
      <c r="E14" s="204"/>
      <c r="F14" s="172">
        <v>13</v>
      </c>
    </row>
    <row r="15" spans="1:6" ht="13.5" thickBot="1">
      <c r="A15" s="45" t="s">
        <v>585</v>
      </c>
      <c r="B15" s="159" t="s">
        <v>689</v>
      </c>
      <c r="C15" s="204"/>
      <c r="D15" s="204"/>
      <c r="E15" s="204"/>
      <c r="F15" s="172">
        <v>14</v>
      </c>
    </row>
    <row r="16" spans="1:6" ht="15.75" thickBot="1">
      <c r="A16" s="45" t="s">
        <v>585</v>
      </c>
      <c r="B16" s="159" t="s">
        <v>690</v>
      </c>
      <c r="C16" s="202">
        <v>0</v>
      </c>
      <c r="D16" s="202">
        <v>7.76</v>
      </c>
      <c r="E16" s="202">
        <v>0</v>
      </c>
      <c r="F16" s="172">
        <v>15</v>
      </c>
    </row>
    <row r="17" spans="1:6" ht="13.5" thickBot="1">
      <c r="A17" s="45" t="s">
        <v>585</v>
      </c>
      <c r="B17" s="184" t="s">
        <v>951</v>
      </c>
      <c r="C17" s="204"/>
      <c r="D17" s="204"/>
      <c r="E17" s="204"/>
      <c r="F17" s="172">
        <v>16</v>
      </c>
    </row>
    <row r="18" spans="1:6" ht="13.5" thickBot="1">
      <c r="A18" s="45" t="s">
        <v>585</v>
      </c>
      <c r="B18" s="159" t="s">
        <v>691</v>
      </c>
      <c r="C18" s="204"/>
      <c r="D18" s="204"/>
      <c r="E18" s="204"/>
      <c r="F18" s="172">
        <v>19</v>
      </c>
    </row>
    <row r="19" spans="1:6" ht="15.75" thickBot="1">
      <c r="A19" s="45" t="s">
        <v>585</v>
      </c>
      <c r="B19" s="159" t="s">
        <v>902</v>
      </c>
      <c r="C19" s="202">
        <v>0</v>
      </c>
      <c r="D19" s="202">
        <v>2.04</v>
      </c>
      <c r="E19" s="202">
        <v>0</v>
      </c>
      <c r="F19" s="172">
        <v>22</v>
      </c>
    </row>
    <row r="20" spans="1:6" ht="13.5" thickBot="1">
      <c r="A20" s="45" t="s">
        <v>585</v>
      </c>
      <c r="B20" s="159" t="s">
        <v>914</v>
      </c>
      <c r="C20" s="204"/>
      <c r="D20" s="204"/>
      <c r="E20" s="204"/>
      <c r="F20" s="172">
        <v>23</v>
      </c>
    </row>
    <row r="21" spans="1:6" ht="15.75" thickBot="1">
      <c r="A21" s="45" t="s">
        <v>585</v>
      </c>
      <c r="B21" s="159" t="s">
        <v>903</v>
      </c>
      <c r="C21" s="202">
        <v>0</v>
      </c>
      <c r="D21" s="202">
        <v>75.51</v>
      </c>
      <c r="E21" s="202">
        <v>100</v>
      </c>
      <c r="F21" s="172">
        <v>24</v>
      </c>
    </row>
    <row r="22" spans="1:6" ht="13.5" thickBot="1">
      <c r="A22" s="45" t="s">
        <v>585</v>
      </c>
      <c r="B22" s="159" t="s">
        <v>904</v>
      </c>
      <c r="C22" s="204"/>
      <c r="D22" s="204"/>
      <c r="E22" s="204"/>
      <c r="F22" s="172">
        <v>25</v>
      </c>
    </row>
    <row r="23" spans="1:6" ht="13.5" thickBot="1">
      <c r="A23" s="45" t="s">
        <v>585</v>
      </c>
      <c r="B23" s="159" t="s">
        <v>591</v>
      </c>
      <c r="C23" s="204"/>
      <c r="D23" s="204"/>
      <c r="E23" s="204"/>
      <c r="F23" s="172">
        <v>26</v>
      </c>
    </row>
    <row r="24" spans="1:6" ht="13.5" thickBot="1">
      <c r="A24" s="45" t="s">
        <v>585</v>
      </c>
      <c r="B24" s="159" t="s">
        <v>153</v>
      </c>
      <c r="C24" s="204"/>
      <c r="D24" s="204"/>
      <c r="E24" s="204"/>
      <c r="F24" s="172">
        <v>27</v>
      </c>
    </row>
    <row r="25" spans="1:6" ht="13.5" thickBot="1">
      <c r="A25" s="45" t="s">
        <v>585</v>
      </c>
      <c r="B25" s="159" t="s">
        <v>154</v>
      </c>
      <c r="C25" s="204"/>
      <c r="D25" s="204"/>
      <c r="E25" s="204"/>
      <c r="F25" s="172" t="s">
        <v>155</v>
      </c>
    </row>
    <row r="26" spans="1:6" ht="13.5" thickBot="1">
      <c r="A26" s="45" t="s">
        <v>585</v>
      </c>
      <c r="B26" s="159" t="s">
        <v>595</v>
      </c>
      <c r="C26" s="204"/>
      <c r="D26" s="204"/>
      <c r="E26" s="204"/>
      <c r="F26" s="172">
        <v>30</v>
      </c>
    </row>
    <row r="27" spans="1:6" ht="13.5" thickBot="1">
      <c r="A27" s="45" t="s">
        <v>585</v>
      </c>
      <c r="B27" s="159" t="s">
        <v>342</v>
      </c>
      <c r="C27" s="204"/>
      <c r="D27" s="204"/>
      <c r="E27" s="204"/>
      <c r="F27" s="172">
        <v>31</v>
      </c>
    </row>
    <row r="28" spans="1:6" ht="13.5" thickBot="1">
      <c r="A28" s="45" t="s">
        <v>585</v>
      </c>
      <c r="B28" s="159" t="s">
        <v>692</v>
      </c>
      <c r="C28" s="204"/>
      <c r="D28" s="204"/>
      <c r="E28" s="204"/>
      <c r="F28" s="172">
        <v>38</v>
      </c>
    </row>
    <row r="29" spans="1:6" ht="13.5" thickBot="1">
      <c r="A29" s="45" t="s">
        <v>585</v>
      </c>
      <c r="B29" s="159" t="s">
        <v>693</v>
      </c>
      <c r="C29" s="204"/>
      <c r="D29" s="204"/>
      <c r="E29" s="204"/>
      <c r="F29" s="172">
        <v>39</v>
      </c>
    </row>
    <row r="30" spans="1:6" ht="13.5" thickBot="1">
      <c r="A30" s="45" t="s">
        <v>585</v>
      </c>
      <c r="B30" s="159" t="s">
        <v>343</v>
      </c>
      <c r="C30" s="204"/>
      <c r="D30" s="204"/>
      <c r="E30" s="204"/>
      <c r="F30" s="172">
        <v>40</v>
      </c>
    </row>
    <row r="31" spans="1:6" ht="13.5" thickBot="1">
      <c r="A31" s="45" t="s">
        <v>585</v>
      </c>
      <c r="B31" s="159" t="s">
        <v>694</v>
      </c>
      <c r="C31" s="204"/>
      <c r="D31" s="204"/>
      <c r="E31" s="204"/>
      <c r="F31" s="172">
        <v>41</v>
      </c>
    </row>
    <row r="32" spans="1:6" ht="13.5" thickBot="1">
      <c r="A32" s="45" t="s">
        <v>585</v>
      </c>
      <c r="B32" s="159" t="s">
        <v>344</v>
      </c>
      <c r="C32" s="204"/>
      <c r="D32" s="204"/>
      <c r="E32" s="204"/>
      <c r="F32" s="172">
        <v>42</v>
      </c>
    </row>
    <row r="33" spans="1:6" ht="26.25" thickBot="1">
      <c r="A33" s="45" t="s">
        <v>585</v>
      </c>
      <c r="B33" s="196" t="s">
        <v>156</v>
      </c>
      <c r="C33" s="202">
        <v>0</v>
      </c>
      <c r="D33" s="202">
        <v>2.45</v>
      </c>
      <c r="E33" s="202">
        <v>0</v>
      </c>
      <c r="F33" s="172">
        <v>43</v>
      </c>
    </row>
    <row r="34" spans="1:6" ht="13.5" thickBot="1">
      <c r="A34" s="45" t="s">
        <v>585</v>
      </c>
      <c r="B34" s="159" t="s">
        <v>695</v>
      </c>
      <c r="C34" s="204"/>
      <c r="D34" s="204"/>
      <c r="E34" s="204"/>
      <c r="F34" s="172">
        <v>44</v>
      </c>
    </row>
    <row r="35" spans="1:6" ht="13.5" thickBot="1">
      <c r="A35" s="45" t="s">
        <v>585</v>
      </c>
      <c r="B35" s="159" t="s">
        <v>696</v>
      </c>
      <c r="C35" s="204"/>
      <c r="D35" s="204"/>
      <c r="E35" s="204"/>
      <c r="F35" s="172">
        <v>45</v>
      </c>
    </row>
    <row r="36" spans="1:6" ht="13.5" thickBot="1">
      <c r="A36" s="45" t="s">
        <v>585</v>
      </c>
      <c r="B36" s="159" t="s">
        <v>697</v>
      </c>
      <c r="C36" s="204"/>
      <c r="D36" s="204"/>
      <c r="E36" s="204"/>
      <c r="F36" s="172">
        <v>46</v>
      </c>
    </row>
    <row r="37" spans="1:6" ht="13.5" thickBot="1">
      <c r="A37" s="45" t="s">
        <v>585</v>
      </c>
      <c r="B37" s="159" t="s">
        <v>698</v>
      </c>
      <c r="C37" s="204"/>
      <c r="D37" s="204"/>
      <c r="E37" s="204"/>
      <c r="F37" s="172">
        <v>47</v>
      </c>
    </row>
    <row r="38" spans="1:6" ht="13.5" thickBot="1">
      <c r="A38" s="45" t="s">
        <v>585</v>
      </c>
      <c r="B38" s="159" t="s">
        <v>699</v>
      </c>
      <c r="C38" s="204"/>
      <c r="D38" s="204"/>
      <c r="E38" s="204"/>
      <c r="F38" s="172">
        <v>48</v>
      </c>
    </row>
    <row r="39" spans="1:6" ht="13.5" thickBot="1">
      <c r="A39" s="45" t="s">
        <v>585</v>
      </c>
      <c r="B39" s="159" t="s">
        <v>700</v>
      </c>
      <c r="C39" s="204"/>
      <c r="D39" s="204"/>
      <c r="E39" s="204"/>
      <c r="F39" s="172">
        <v>49</v>
      </c>
    </row>
    <row r="40" spans="1:6" ht="13.5" thickBot="1">
      <c r="A40" s="45" t="s">
        <v>585</v>
      </c>
      <c r="B40" s="159" t="s">
        <v>345</v>
      </c>
      <c r="C40" s="204"/>
      <c r="D40" s="204"/>
      <c r="E40" s="204"/>
      <c r="F40" s="172">
        <v>50</v>
      </c>
    </row>
    <row r="41" spans="1:6" ht="15.75" thickBot="1">
      <c r="A41" s="45" t="s">
        <v>585</v>
      </c>
      <c r="B41" s="159" t="s">
        <v>952</v>
      </c>
      <c r="C41" s="202">
        <v>0</v>
      </c>
      <c r="D41" s="202">
        <v>0.41</v>
      </c>
      <c r="E41" s="202">
        <v>0</v>
      </c>
      <c r="F41" s="172">
        <v>51</v>
      </c>
    </row>
    <row r="42" spans="1:6" ht="15.75" thickBot="1">
      <c r="A42" s="45" t="s">
        <v>585</v>
      </c>
      <c r="B42" s="159" t="s">
        <v>592</v>
      </c>
      <c r="C42" s="202">
        <v>0</v>
      </c>
      <c r="D42" s="202">
        <v>6.12</v>
      </c>
      <c r="E42" s="202">
        <v>0</v>
      </c>
      <c r="F42" s="172">
        <v>52</v>
      </c>
    </row>
    <row r="43" spans="1:6" ht="13.5" thickBot="1">
      <c r="A43" s="45" t="s">
        <v>585</v>
      </c>
      <c r="B43" s="159" t="s">
        <v>919</v>
      </c>
      <c r="C43" s="171"/>
      <c r="D43" s="171"/>
      <c r="E43" s="171"/>
      <c r="F43" s="172">
        <v>54</v>
      </c>
    </row>
    <row r="44" spans="1:6" ht="12.75">
      <c r="A44" s="45" t="s">
        <v>585</v>
      </c>
      <c r="B44" s="173" t="s">
        <v>346</v>
      </c>
      <c r="C44" s="174"/>
      <c r="D44" s="174"/>
      <c r="E44" s="174"/>
      <c r="F44" s="175"/>
    </row>
    <row r="45" spans="1:6" ht="12.75">
      <c r="A45" s="45" t="s">
        <v>585</v>
      </c>
      <c r="B45" s="18" t="s">
        <v>827</v>
      </c>
      <c r="C45" s="211">
        <f>SUM(C6:C44)</f>
        <v>0</v>
      </c>
      <c r="D45" s="211">
        <f>SUM(D6:D44)</f>
        <v>100.00000000000001</v>
      </c>
      <c r="E45" s="211">
        <f>SUM(E6:E44)</f>
        <v>100</v>
      </c>
      <c r="F45" s="4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A156" sqref="A156"/>
    </sheetView>
  </sheetViews>
  <sheetFormatPr defaultColWidth="0" defaultRowHeight="12.75" zeroHeight="1"/>
  <cols>
    <col min="1" max="1" width="88.7109375" style="101" customWidth="1"/>
    <col min="2" max="2" width="0.85546875" style="88" customWidth="1"/>
    <col min="3" max="16384" width="0" style="88" hidden="1" customWidth="1"/>
  </cols>
  <sheetData>
    <row r="1" ht="18">
      <c r="A1" s="95" t="s">
        <v>451</v>
      </c>
    </row>
    <row r="2" ht="25.5">
      <c r="A2" s="96" t="s">
        <v>539</v>
      </c>
    </row>
    <row r="3" ht="12.75">
      <c r="A3" s="96"/>
    </row>
    <row r="4" ht="25.5">
      <c r="A4" s="97" t="s">
        <v>540</v>
      </c>
    </row>
    <row r="5" ht="12.75">
      <c r="A5" s="98"/>
    </row>
    <row r="6" ht="38.25">
      <c r="A6" s="96" t="s">
        <v>960</v>
      </c>
    </row>
    <row r="7" ht="38.25">
      <c r="A7" s="96" t="s">
        <v>351</v>
      </c>
    </row>
    <row r="8" ht="12.75">
      <c r="A8" s="96" t="s">
        <v>352</v>
      </c>
    </row>
    <row r="9" ht="25.5">
      <c r="A9" s="96" t="s">
        <v>961</v>
      </c>
    </row>
    <row r="10" ht="44.25" customHeight="1">
      <c r="A10" s="162" t="s">
        <v>954</v>
      </c>
    </row>
    <row r="11" ht="51">
      <c r="A11" s="96" t="s">
        <v>461</v>
      </c>
    </row>
    <row r="12" ht="38.25">
      <c r="A12" s="96" t="s">
        <v>462</v>
      </c>
    </row>
    <row r="13" ht="38.25">
      <c r="A13" s="96" t="s">
        <v>955</v>
      </c>
    </row>
    <row r="14" ht="25.5">
      <c r="A14" s="96" t="s">
        <v>463</v>
      </c>
    </row>
    <row r="15" ht="89.25">
      <c r="A15" s="96" t="s">
        <v>473</v>
      </c>
    </row>
    <row r="16" ht="12.75">
      <c r="A16" s="96" t="s">
        <v>956</v>
      </c>
    </row>
    <row r="17" ht="12.75">
      <c r="A17" s="96" t="s">
        <v>654</v>
      </c>
    </row>
    <row r="18" ht="38.25">
      <c r="A18" s="96" t="s">
        <v>655</v>
      </c>
    </row>
    <row r="19" ht="25.5">
      <c r="A19" s="96" t="s">
        <v>656</v>
      </c>
    </row>
    <row r="20" ht="38.25">
      <c r="A20" s="163" t="s">
        <v>420</v>
      </c>
    </row>
    <row r="21" ht="63.75">
      <c r="A21" s="96" t="s">
        <v>962</v>
      </c>
    </row>
    <row r="22" ht="12.75">
      <c r="A22" s="96" t="s">
        <v>657</v>
      </c>
    </row>
    <row r="23" ht="12.75">
      <c r="A23" s="96" t="s">
        <v>658</v>
      </c>
    </row>
    <row r="24" ht="25.5">
      <c r="A24" s="96" t="s">
        <v>659</v>
      </c>
    </row>
    <row r="25" ht="38.25">
      <c r="A25" s="96" t="s">
        <v>660</v>
      </c>
    </row>
    <row r="26" ht="38.25">
      <c r="A26" s="96" t="s">
        <v>394</v>
      </c>
    </row>
    <row r="27" ht="25.5">
      <c r="A27" s="96" t="s">
        <v>963</v>
      </c>
    </row>
    <row r="28" ht="38.25">
      <c r="A28" s="96" t="s">
        <v>395</v>
      </c>
    </row>
    <row r="29" ht="25.5">
      <c r="A29" s="96" t="s">
        <v>396</v>
      </c>
    </row>
    <row r="30" ht="51">
      <c r="A30" s="96" t="s">
        <v>397</v>
      </c>
    </row>
    <row r="31" ht="25.5">
      <c r="A31" s="162" t="s">
        <v>803</v>
      </c>
    </row>
    <row r="32" ht="25.5">
      <c r="A32" s="96" t="s">
        <v>398</v>
      </c>
    </row>
    <row r="33" ht="25.5">
      <c r="A33" s="96" t="s">
        <v>964</v>
      </c>
    </row>
    <row r="34" ht="38.25">
      <c r="A34" s="96" t="s">
        <v>399</v>
      </c>
    </row>
    <row r="35" ht="25.5">
      <c r="A35" s="96" t="s">
        <v>400</v>
      </c>
    </row>
    <row r="36" ht="51">
      <c r="A36" s="96" t="s">
        <v>401</v>
      </c>
    </row>
    <row r="37" ht="25.5">
      <c r="A37" s="96" t="s">
        <v>402</v>
      </c>
    </row>
    <row r="38" ht="25.5">
      <c r="A38" s="96" t="s">
        <v>403</v>
      </c>
    </row>
    <row r="39" ht="25.5">
      <c r="A39" s="96" t="s">
        <v>404</v>
      </c>
    </row>
    <row r="40" ht="38.25">
      <c r="A40" s="96" t="s">
        <v>405</v>
      </c>
    </row>
    <row r="41" ht="63.75">
      <c r="A41" s="96" t="s">
        <v>406</v>
      </c>
    </row>
    <row r="42" ht="12.75">
      <c r="A42" s="96" t="s">
        <v>407</v>
      </c>
    </row>
    <row r="43" ht="25.5">
      <c r="A43" s="96" t="s">
        <v>408</v>
      </c>
    </row>
    <row r="44" ht="69" customHeight="1">
      <c r="A44" s="162" t="s">
        <v>148</v>
      </c>
    </row>
    <row r="45" ht="110.25" customHeight="1">
      <c r="A45" s="162" t="s">
        <v>820</v>
      </c>
    </row>
    <row r="46" ht="34.5" customHeight="1">
      <c r="A46" s="162" t="s">
        <v>821</v>
      </c>
    </row>
    <row r="47" ht="25.5">
      <c r="A47" s="96" t="s">
        <v>720</v>
      </c>
    </row>
    <row r="48" ht="38.25">
      <c r="A48" s="96" t="s">
        <v>721</v>
      </c>
    </row>
    <row r="49" ht="38.25">
      <c r="A49" s="96" t="s">
        <v>722</v>
      </c>
    </row>
    <row r="50" ht="25.5">
      <c r="A50" s="96" t="s">
        <v>425</v>
      </c>
    </row>
    <row r="51" ht="63.75">
      <c r="A51" s="96" t="s">
        <v>878</v>
      </c>
    </row>
    <row r="52" ht="25.5">
      <c r="A52" s="96" t="s">
        <v>879</v>
      </c>
    </row>
    <row r="53" ht="38.25">
      <c r="A53" s="96" t="s">
        <v>880</v>
      </c>
    </row>
    <row r="54" ht="38.25">
      <c r="A54" s="96" t="s">
        <v>881</v>
      </c>
    </row>
    <row r="55" ht="38.25">
      <c r="A55" s="96" t="s">
        <v>882</v>
      </c>
    </row>
    <row r="56" ht="51">
      <c r="A56" s="96" t="s">
        <v>883</v>
      </c>
    </row>
    <row r="57" ht="51">
      <c r="A57" s="96" t="s">
        <v>884</v>
      </c>
    </row>
    <row r="58" ht="38.25">
      <c r="A58" s="96" t="s">
        <v>885</v>
      </c>
    </row>
    <row r="59" ht="12.75">
      <c r="A59" s="96" t="s">
        <v>886</v>
      </c>
    </row>
    <row r="60" ht="38.25">
      <c r="A60" s="96" t="s">
        <v>887</v>
      </c>
    </row>
    <row r="61" ht="25.5">
      <c r="A61" s="96" t="s">
        <v>888</v>
      </c>
    </row>
    <row r="62" ht="25.5">
      <c r="A62" s="96" t="s">
        <v>889</v>
      </c>
    </row>
    <row r="63" ht="63.75">
      <c r="A63" s="96" t="s">
        <v>677</v>
      </c>
    </row>
    <row r="64" ht="25.5">
      <c r="A64" s="162" t="s">
        <v>822</v>
      </c>
    </row>
    <row r="65" ht="25.5">
      <c r="A65" s="96" t="s">
        <v>965</v>
      </c>
    </row>
    <row r="66" ht="38.25">
      <c r="A66" s="96" t="s">
        <v>872</v>
      </c>
    </row>
    <row r="67" ht="25.5">
      <c r="A67" s="96" t="s">
        <v>957</v>
      </c>
    </row>
    <row r="68" ht="25.5">
      <c r="A68" s="96" t="s">
        <v>873</v>
      </c>
    </row>
    <row r="69" ht="38.25">
      <c r="A69" s="96" t="s">
        <v>874</v>
      </c>
    </row>
    <row r="70" ht="25.5">
      <c r="A70" s="96" t="s">
        <v>875</v>
      </c>
    </row>
    <row r="71" ht="12.75">
      <c r="A71" s="96" t="s">
        <v>876</v>
      </c>
    </row>
    <row r="72" ht="25.5">
      <c r="A72" s="161" t="s">
        <v>670</v>
      </c>
    </row>
    <row r="73" ht="38.25">
      <c r="A73" s="96" t="s">
        <v>795</v>
      </c>
    </row>
    <row r="74" ht="38.25">
      <c r="A74" s="96" t="s">
        <v>966</v>
      </c>
    </row>
    <row r="75" ht="12.75">
      <c r="A75" s="96" t="s">
        <v>967</v>
      </c>
    </row>
    <row r="76" ht="38.25">
      <c r="A76" s="96" t="s">
        <v>796</v>
      </c>
    </row>
    <row r="77" ht="59.25" customHeight="1">
      <c r="A77" s="162" t="s">
        <v>823</v>
      </c>
    </row>
    <row r="78" ht="25.5">
      <c r="A78" s="96" t="s">
        <v>83</v>
      </c>
    </row>
    <row r="79" ht="25.5">
      <c r="A79" s="96" t="s">
        <v>968</v>
      </c>
    </row>
    <row r="80" ht="38.25">
      <c r="A80" s="163" t="s">
        <v>421</v>
      </c>
    </row>
    <row r="81" ht="25.5">
      <c r="A81" s="185" t="s">
        <v>958</v>
      </c>
    </row>
    <row r="82" ht="25.5">
      <c r="A82" s="96" t="s">
        <v>84</v>
      </c>
    </row>
    <row r="83" ht="25.5">
      <c r="A83" s="96" t="s">
        <v>969</v>
      </c>
    </row>
    <row r="84" ht="38.25">
      <c r="A84" s="96" t="s">
        <v>85</v>
      </c>
    </row>
    <row r="85" ht="25.5">
      <c r="A85" s="96" t="s">
        <v>86</v>
      </c>
    </row>
    <row r="86" ht="25.5">
      <c r="A86" s="96" t="s">
        <v>87</v>
      </c>
    </row>
    <row r="87" ht="25.5">
      <c r="A87" s="96" t="s">
        <v>88</v>
      </c>
    </row>
    <row r="88" ht="25.5">
      <c r="A88" s="96" t="s">
        <v>970</v>
      </c>
    </row>
    <row r="89" ht="51">
      <c r="A89" s="96" t="s">
        <v>678</v>
      </c>
    </row>
    <row r="90" ht="38.25">
      <c r="A90" s="96" t="s">
        <v>679</v>
      </c>
    </row>
    <row r="91" ht="38.25">
      <c r="A91" s="96" t="s">
        <v>680</v>
      </c>
    </row>
    <row r="92" ht="38.25">
      <c r="A92" s="99" t="s">
        <v>681</v>
      </c>
    </row>
    <row r="93" ht="51">
      <c r="A93" s="99" t="s">
        <v>31</v>
      </c>
    </row>
    <row r="94" ht="51">
      <c r="A94" s="99" t="s">
        <v>32</v>
      </c>
    </row>
    <row r="95" ht="38.25">
      <c r="A95" s="96" t="s">
        <v>33</v>
      </c>
    </row>
    <row r="96" ht="25.5">
      <c r="A96" s="96" t="s">
        <v>34</v>
      </c>
    </row>
    <row r="97" ht="38.25">
      <c r="A97" s="96" t="s">
        <v>35</v>
      </c>
    </row>
    <row r="98" ht="12.75">
      <c r="A98" s="96" t="s">
        <v>36</v>
      </c>
    </row>
    <row r="99" ht="25.5">
      <c r="A99" s="96" t="s">
        <v>745</v>
      </c>
    </row>
    <row r="100" ht="38.25">
      <c r="A100" s="96" t="s">
        <v>746</v>
      </c>
    </row>
    <row r="101" ht="38.25">
      <c r="A101" s="96" t="s">
        <v>747</v>
      </c>
    </row>
    <row r="102" ht="25.5">
      <c r="A102" s="96" t="s">
        <v>748</v>
      </c>
    </row>
    <row r="103" ht="38.25">
      <c r="A103" s="96" t="s">
        <v>749</v>
      </c>
    </row>
    <row r="104" ht="25.5">
      <c r="A104" s="96" t="s">
        <v>971</v>
      </c>
    </row>
    <row r="105" ht="25.5">
      <c r="A105" s="96" t="s">
        <v>972</v>
      </c>
    </row>
    <row r="106" ht="38.25">
      <c r="A106" s="96" t="s">
        <v>750</v>
      </c>
    </row>
    <row r="107" ht="76.5">
      <c r="A107" s="96" t="s">
        <v>109</v>
      </c>
    </row>
    <row r="108" ht="25.5">
      <c r="A108" s="96" t="s">
        <v>110</v>
      </c>
    </row>
    <row r="109" ht="38.25">
      <c r="A109" s="96" t="s">
        <v>111</v>
      </c>
    </row>
    <row r="110" ht="38.25">
      <c r="A110" s="96" t="s">
        <v>112</v>
      </c>
    </row>
    <row r="111" ht="25.5">
      <c r="A111" s="96" t="s">
        <v>113</v>
      </c>
    </row>
    <row r="112" ht="38.25">
      <c r="A112" s="96" t="s">
        <v>114</v>
      </c>
    </row>
    <row r="113" ht="63.75">
      <c r="A113" s="96" t="s">
        <v>973</v>
      </c>
    </row>
    <row r="114" ht="25.5">
      <c r="A114" s="96" t="s">
        <v>651</v>
      </c>
    </row>
    <row r="115" ht="25.5">
      <c r="A115" s="96" t="s">
        <v>652</v>
      </c>
    </row>
    <row r="116" ht="38.25">
      <c r="A116" s="96" t="s">
        <v>653</v>
      </c>
    </row>
    <row r="117" ht="38.25">
      <c r="A117" s="96" t="s">
        <v>126</v>
      </c>
    </row>
    <row r="118" ht="25.5">
      <c r="A118" s="96" t="s">
        <v>127</v>
      </c>
    </row>
    <row r="119" ht="12.75">
      <c r="A119" s="96" t="s">
        <v>128</v>
      </c>
    </row>
    <row r="120" ht="25.5">
      <c r="A120" s="96" t="s">
        <v>129</v>
      </c>
    </row>
    <row r="121" ht="38.25">
      <c r="A121" s="96" t="s">
        <v>974</v>
      </c>
    </row>
    <row r="122" ht="25.5">
      <c r="A122" s="96" t="s">
        <v>130</v>
      </c>
    </row>
    <row r="123" ht="25.5">
      <c r="A123" s="96" t="s">
        <v>131</v>
      </c>
    </row>
    <row r="124" ht="38.25">
      <c r="A124" s="96" t="s">
        <v>975</v>
      </c>
    </row>
    <row r="125" ht="25.5">
      <c r="A125" s="96" t="s">
        <v>976</v>
      </c>
    </row>
    <row r="126" ht="38.25">
      <c r="A126" s="96" t="s">
        <v>909</v>
      </c>
    </row>
    <row r="127" ht="25.5">
      <c r="A127" s="96" t="s">
        <v>877</v>
      </c>
    </row>
    <row r="128" ht="25.5">
      <c r="A128" s="96" t="s">
        <v>762</v>
      </c>
    </row>
    <row r="129" ht="25.5">
      <c r="A129" s="96" t="s">
        <v>959</v>
      </c>
    </row>
    <row r="130" ht="25.5">
      <c r="A130" s="96" t="s">
        <v>977</v>
      </c>
    </row>
    <row r="131" ht="38.25">
      <c r="A131" s="96" t="s">
        <v>492</v>
      </c>
    </row>
    <row r="132" ht="12.75"/>
    <row r="133" ht="12.75">
      <c r="A133" s="100" t="s">
        <v>607</v>
      </c>
    </row>
    <row r="134" ht="12.75"/>
    <row r="135" ht="12.75">
      <c r="A135" s="160" t="s">
        <v>424</v>
      </c>
    </row>
    <row r="136" ht="51">
      <c r="A136" s="161" t="s">
        <v>801</v>
      </c>
    </row>
    <row r="137" ht="25.5">
      <c r="A137" s="96" t="s">
        <v>828</v>
      </c>
    </row>
    <row r="138" ht="51">
      <c r="A138" s="96" t="s">
        <v>802</v>
      </c>
    </row>
    <row r="139" ht="25.5">
      <c r="A139" s="161" t="s">
        <v>800</v>
      </c>
    </row>
    <row r="140" ht="25.5">
      <c r="A140" s="96" t="s">
        <v>608</v>
      </c>
    </row>
    <row r="141" ht="38.25">
      <c r="A141" s="96" t="s">
        <v>701</v>
      </c>
    </row>
    <row r="142" ht="25.5">
      <c r="A142" s="96" t="s">
        <v>452</v>
      </c>
    </row>
    <row r="143" ht="25.5">
      <c r="A143" s="96" t="s">
        <v>671</v>
      </c>
    </row>
    <row r="144" ht="63.75">
      <c r="A144" s="96" t="s">
        <v>453</v>
      </c>
    </row>
    <row r="145" ht="12.75">
      <c r="A145" s="96" t="s">
        <v>441</v>
      </c>
    </row>
    <row r="146" ht="12.75">
      <c r="A146" s="97" t="s">
        <v>598</v>
      </c>
    </row>
    <row r="147" ht="12.75">
      <c r="A147" s="97" t="s">
        <v>599</v>
      </c>
    </row>
    <row r="148" ht="12.75">
      <c r="A148" s="97" t="s">
        <v>600</v>
      </c>
    </row>
    <row r="149" ht="12.75">
      <c r="A149" s="97" t="s">
        <v>601</v>
      </c>
    </row>
    <row r="150" ht="12.75">
      <c r="A150" s="97" t="s">
        <v>602</v>
      </c>
    </row>
    <row r="151" ht="12.75">
      <c r="A151" s="97" t="s">
        <v>603</v>
      </c>
    </row>
    <row r="152" ht="12.75">
      <c r="A152" s="97" t="s">
        <v>604</v>
      </c>
    </row>
    <row r="153" ht="12.75">
      <c r="A153" s="97" t="s">
        <v>605</v>
      </c>
    </row>
    <row r="154" ht="12.75">
      <c r="A154" s="97" t="s">
        <v>606</v>
      </c>
    </row>
    <row r="155" ht="25.5">
      <c r="A155" s="96" t="s">
        <v>672</v>
      </c>
    </row>
    <row r="156" ht="25.5">
      <c r="A156" s="199" t="s">
        <v>1058</v>
      </c>
    </row>
    <row r="157" ht="25.5">
      <c r="A157" s="96" t="s">
        <v>714</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D15" sqref="D15"/>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56" t="s">
        <v>245</v>
      </c>
      <c r="B1" s="456"/>
      <c r="C1" s="456"/>
      <c r="D1" s="456"/>
      <c r="E1" s="456"/>
      <c r="F1" s="456"/>
    </row>
    <row r="2" ht="12.75"/>
    <row r="3" spans="1:6" ht="50.25" customHeight="1">
      <c r="A3" s="2" t="s">
        <v>116</v>
      </c>
      <c r="B3" s="480" t="s">
        <v>1010</v>
      </c>
      <c r="C3" s="481"/>
      <c r="D3" s="481"/>
      <c r="E3" s="481"/>
      <c r="F3" s="481"/>
    </row>
    <row r="4" spans="1:6" ht="12.75">
      <c r="A4" s="2" t="s">
        <v>116</v>
      </c>
      <c r="B4" s="48"/>
      <c r="C4" s="482" t="s">
        <v>246</v>
      </c>
      <c r="D4" s="482"/>
      <c r="E4" s="482" t="s">
        <v>247</v>
      </c>
      <c r="F4" s="482"/>
    </row>
    <row r="5" spans="1:6" ht="12.75">
      <c r="A5" s="2" t="s">
        <v>116</v>
      </c>
      <c r="B5" s="66"/>
      <c r="C5" s="17" t="s">
        <v>248</v>
      </c>
      <c r="D5" s="17" t="s">
        <v>249</v>
      </c>
      <c r="E5" s="17" t="s">
        <v>248</v>
      </c>
      <c r="F5" s="17" t="s">
        <v>249</v>
      </c>
    </row>
    <row r="6" spans="1:6" ht="12.75">
      <c r="A6" s="2" t="s">
        <v>116</v>
      </c>
      <c r="B6" s="18" t="s">
        <v>250</v>
      </c>
      <c r="C6" s="19"/>
      <c r="D6" s="19"/>
      <c r="E6" s="19"/>
      <c r="F6" s="19"/>
    </row>
    <row r="7" spans="1:6" ht="25.5">
      <c r="A7" s="2" t="s">
        <v>116</v>
      </c>
      <c r="B7" s="20" t="s">
        <v>251</v>
      </c>
      <c r="C7" s="203">
        <v>85</v>
      </c>
      <c r="D7" s="203">
        <v>144</v>
      </c>
      <c r="E7" s="203">
        <v>16</v>
      </c>
      <c r="F7" s="203">
        <v>27</v>
      </c>
    </row>
    <row r="8" spans="1:6" ht="15">
      <c r="A8" s="2" t="s">
        <v>116</v>
      </c>
      <c r="B8" s="16" t="s">
        <v>252</v>
      </c>
      <c r="C8" s="203">
        <v>103</v>
      </c>
      <c r="D8" s="203">
        <v>160</v>
      </c>
      <c r="E8" s="203">
        <v>60</v>
      </c>
      <c r="F8" s="203">
        <v>80</v>
      </c>
    </row>
    <row r="9" spans="1:6" ht="15">
      <c r="A9" s="2" t="s">
        <v>116</v>
      </c>
      <c r="B9" s="16" t="s">
        <v>253</v>
      </c>
      <c r="C9" s="203">
        <v>385</v>
      </c>
      <c r="D9" s="203">
        <v>606</v>
      </c>
      <c r="E9" s="203">
        <v>236</v>
      </c>
      <c r="F9" s="203">
        <v>329</v>
      </c>
    </row>
    <row r="10" spans="1:6" ht="12.75">
      <c r="A10" s="2" t="s">
        <v>116</v>
      </c>
      <c r="B10" s="21" t="s">
        <v>254</v>
      </c>
      <c r="C10" s="54">
        <f>SUM(C7:C9)</f>
        <v>573</v>
      </c>
      <c r="D10" s="54">
        <f>SUM(D7:D9)</f>
        <v>910</v>
      </c>
      <c r="E10" s="54">
        <f>SUM(E7:E9)</f>
        <v>312</v>
      </c>
      <c r="F10" s="54">
        <f>SUM(F7:F9)</f>
        <v>436</v>
      </c>
    </row>
    <row r="11" spans="1:6" ht="25.5">
      <c r="A11" s="2" t="s">
        <v>116</v>
      </c>
      <c r="B11" s="20" t="s">
        <v>416</v>
      </c>
      <c r="C11" s="203">
        <v>6</v>
      </c>
      <c r="D11" s="203">
        <v>12</v>
      </c>
      <c r="E11" s="203">
        <v>38</v>
      </c>
      <c r="F11" s="203">
        <v>90</v>
      </c>
    </row>
    <row r="12" spans="1:6" ht="12.75">
      <c r="A12" s="2" t="s">
        <v>116</v>
      </c>
      <c r="B12" s="21" t="s">
        <v>417</v>
      </c>
      <c r="C12" s="54">
        <f>SUM(C10:C11)</f>
        <v>579</v>
      </c>
      <c r="D12" s="54">
        <f>SUM(D10:D11)</f>
        <v>922</v>
      </c>
      <c r="E12" s="54">
        <f>SUM(E10:E11)</f>
        <v>350</v>
      </c>
      <c r="F12" s="54">
        <f>SUM(F10:F11)</f>
        <v>526</v>
      </c>
    </row>
    <row r="13" spans="1:6" ht="12.75">
      <c r="A13" s="2" t="s">
        <v>116</v>
      </c>
      <c r="B13" s="18" t="s">
        <v>787</v>
      </c>
      <c r="C13" s="55"/>
      <c r="D13" s="55"/>
      <c r="E13" s="55"/>
      <c r="F13" s="55"/>
    </row>
    <row r="14" spans="1:6" ht="12.75">
      <c r="A14" s="2" t="s">
        <v>116</v>
      </c>
      <c r="B14" s="23" t="s">
        <v>788</v>
      </c>
      <c r="C14" s="56"/>
      <c r="D14" s="56"/>
      <c r="E14" s="56"/>
      <c r="F14" s="56"/>
    </row>
    <row r="15" spans="1:6" ht="15">
      <c r="A15" s="2" t="s">
        <v>116</v>
      </c>
      <c r="B15" s="23" t="s">
        <v>253</v>
      </c>
      <c r="C15" s="56"/>
      <c r="D15" s="203"/>
      <c r="E15" s="203">
        <v>1</v>
      </c>
      <c r="F15" s="203"/>
    </row>
    <row r="16" spans="1:6" ht="25.5">
      <c r="A16" s="2" t="s">
        <v>116</v>
      </c>
      <c r="B16" s="22" t="s">
        <v>789</v>
      </c>
      <c r="C16" s="56"/>
      <c r="D16" s="56"/>
      <c r="E16" s="56">
        <v>1</v>
      </c>
      <c r="F16" s="56"/>
    </row>
    <row r="17" spans="1:6" ht="12.75">
      <c r="A17" s="2" t="s">
        <v>116</v>
      </c>
      <c r="B17" s="21" t="s">
        <v>790</v>
      </c>
      <c r="C17" s="57">
        <f>SUM(C14:C16)</f>
        <v>0</v>
      </c>
      <c r="D17" s="57">
        <f>SUM(D14:D16)</f>
        <v>0</v>
      </c>
      <c r="E17" s="57">
        <f>SUM(E14:E16)</f>
        <v>2</v>
      </c>
      <c r="F17" s="57">
        <f>SUM(F14:F16)</f>
        <v>0</v>
      </c>
    </row>
    <row r="18" spans="1:6" ht="12.75">
      <c r="A18" s="2" t="s">
        <v>116</v>
      </c>
      <c r="B18" s="457" t="s">
        <v>791</v>
      </c>
      <c r="C18" s="457"/>
      <c r="D18" s="457"/>
      <c r="E18" s="457"/>
      <c r="F18" s="63">
        <f>SUM(C12:F12)</f>
        <v>2377</v>
      </c>
    </row>
    <row r="19" spans="1:6" ht="12.75">
      <c r="A19" s="2" t="s">
        <v>116</v>
      </c>
      <c r="B19" s="483" t="s">
        <v>564</v>
      </c>
      <c r="C19" s="483"/>
      <c r="D19" s="483"/>
      <c r="E19" s="483"/>
      <c r="F19" s="64">
        <f>SUM(C17:F17)</f>
        <v>2</v>
      </c>
    </row>
    <row r="20" spans="1:6" ht="12.75">
      <c r="A20" s="2" t="s">
        <v>116</v>
      </c>
      <c r="B20" s="484" t="s">
        <v>792</v>
      </c>
      <c r="C20" s="484"/>
      <c r="D20" s="484"/>
      <c r="E20" s="484"/>
      <c r="F20" s="65">
        <f>SUM(F18:F19)</f>
        <v>2379</v>
      </c>
    </row>
    <row r="21" ht="12.75"/>
    <row r="22" spans="1:6" ht="91.5" customHeight="1">
      <c r="A22" s="2" t="s">
        <v>117</v>
      </c>
      <c r="B22" s="480" t="s">
        <v>1011</v>
      </c>
      <c r="C22" s="485"/>
      <c r="D22" s="485"/>
      <c r="E22" s="485"/>
      <c r="F22" s="485"/>
    </row>
    <row r="23" spans="1:6" ht="60">
      <c r="A23" s="2" t="s">
        <v>117</v>
      </c>
      <c r="B23" s="486"/>
      <c r="C23" s="486"/>
      <c r="D23" s="78" t="s">
        <v>793</v>
      </c>
      <c r="E23" s="78" t="s">
        <v>409</v>
      </c>
      <c r="F23" s="78" t="s">
        <v>115</v>
      </c>
    </row>
    <row r="24" spans="1:6" ht="15">
      <c r="A24" s="2" t="s">
        <v>117</v>
      </c>
      <c r="B24" s="487" t="s">
        <v>794</v>
      </c>
      <c r="C24" s="487"/>
      <c r="D24" s="203">
        <v>0</v>
      </c>
      <c r="E24" s="203">
        <v>9</v>
      </c>
      <c r="F24" s="203">
        <v>9</v>
      </c>
    </row>
    <row r="25" spans="1:6" ht="15">
      <c r="A25" s="2" t="s">
        <v>117</v>
      </c>
      <c r="B25" s="489" t="s">
        <v>953</v>
      </c>
      <c r="C25" s="490"/>
      <c r="D25" s="203">
        <v>5</v>
      </c>
      <c r="E25" s="203">
        <v>48</v>
      </c>
      <c r="F25" s="203">
        <v>52</v>
      </c>
    </row>
    <row r="26" spans="1:6" ht="15">
      <c r="A26" s="2" t="s">
        <v>117</v>
      </c>
      <c r="B26" s="488" t="s">
        <v>0</v>
      </c>
      <c r="C26" s="488"/>
      <c r="D26" s="203">
        <v>31</v>
      </c>
      <c r="E26" s="203">
        <v>180</v>
      </c>
      <c r="F26" s="203">
        <v>185</v>
      </c>
    </row>
    <row r="27" spans="1:6" ht="15">
      <c r="A27" s="2" t="s">
        <v>117</v>
      </c>
      <c r="B27" s="491" t="s">
        <v>98</v>
      </c>
      <c r="C27" s="490"/>
      <c r="D27" s="203">
        <v>217</v>
      </c>
      <c r="E27" s="203">
        <v>1847</v>
      </c>
      <c r="F27" s="203">
        <v>1969</v>
      </c>
    </row>
    <row r="28" spans="1:6" ht="15" customHeight="1">
      <c r="A28" s="2" t="s">
        <v>117</v>
      </c>
      <c r="B28" s="488" t="s">
        <v>1</v>
      </c>
      <c r="C28" s="488"/>
      <c r="D28" s="203">
        <v>0</v>
      </c>
      <c r="E28" s="203">
        <v>5</v>
      </c>
      <c r="F28" s="203">
        <v>5</v>
      </c>
    </row>
    <row r="29" spans="1:6" ht="15">
      <c r="A29" s="2" t="s">
        <v>117</v>
      </c>
      <c r="B29" s="488" t="s">
        <v>2</v>
      </c>
      <c r="C29" s="488"/>
      <c r="D29" s="203">
        <v>1</v>
      </c>
      <c r="E29" s="203">
        <v>19</v>
      </c>
      <c r="F29" s="203">
        <v>21</v>
      </c>
    </row>
    <row r="30" spans="1:6" ht="26.25" customHeight="1">
      <c r="A30" s="2" t="s">
        <v>117</v>
      </c>
      <c r="B30" s="492" t="s">
        <v>3</v>
      </c>
      <c r="C30" s="493"/>
      <c r="D30" s="203">
        <v>0</v>
      </c>
      <c r="E30" s="203">
        <v>3</v>
      </c>
      <c r="F30" s="203">
        <v>3</v>
      </c>
    </row>
    <row r="31" spans="1:6" ht="15">
      <c r="A31" s="2" t="s">
        <v>117</v>
      </c>
      <c r="B31" s="488" t="s">
        <v>4</v>
      </c>
      <c r="C31" s="488"/>
      <c r="D31" s="203">
        <v>8</v>
      </c>
      <c r="E31" s="203">
        <v>51</v>
      </c>
      <c r="F31" s="203">
        <v>58</v>
      </c>
    </row>
    <row r="32" spans="1:6" ht="15">
      <c r="A32" s="2" t="s">
        <v>117</v>
      </c>
      <c r="B32" s="488" t="s">
        <v>5</v>
      </c>
      <c r="C32" s="488"/>
      <c r="D32" s="203">
        <v>10</v>
      </c>
      <c r="E32" s="203">
        <v>69</v>
      </c>
      <c r="F32" s="203">
        <v>75</v>
      </c>
    </row>
    <row r="33" spans="1:6" ht="12.75">
      <c r="A33" s="2" t="s">
        <v>117</v>
      </c>
      <c r="B33" s="494" t="s">
        <v>99</v>
      </c>
      <c r="C33" s="494"/>
      <c r="D33" s="59">
        <f>SUM(D24:D32)</f>
        <v>272</v>
      </c>
      <c r="E33" s="59">
        <f>SUM(E24:E32)</f>
        <v>2231</v>
      </c>
      <c r="F33" s="59">
        <f>SUM(F24:F32)</f>
        <v>2377</v>
      </c>
    </row>
    <row r="34" ht="12.75"/>
    <row r="35" ht="15.75">
      <c r="B35" s="24" t="s">
        <v>100</v>
      </c>
    </row>
    <row r="36" spans="1:6" ht="12.75">
      <c r="A36" s="2" t="s">
        <v>118</v>
      </c>
      <c r="B36" s="3" t="s">
        <v>1012</v>
      </c>
      <c r="F36" s="25"/>
    </row>
    <row r="37" spans="1:6" ht="12.75">
      <c r="A37" s="2" t="s">
        <v>118</v>
      </c>
      <c r="B37" s="11" t="s">
        <v>101</v>
      </c>
      <c r="C37" s="60"/>
      <c r="F37" s="25"/>
    </row>
    <row r="38" spans="1:6" ht="15">
      <c r="A38" s="2" t="s">
        <v>118</v>
      </c>
      <c r="B38" s="11" t="s">
        <v>102</v>
      </c>
      <c r="C38" s="203">
        <v>245</v>
      </c>
      <c r="F38" s="25"/>
    </row>
    <row r="39" spans="1:6" ht="15">
      <c r="A39" s="2" t="s">
        <v>118</v>
      </c>
      <c r="B39" s="11" t="s">
        <v>103</v>
      </c>
      <c r="C39" s="203">
        <v>15</v>
      </c>
      <c r="F39" s="25"/>
    </row>
    <row r="40" spans="1:6" ht="12.75">
      <c r="A40" s="2" t="s">
        <v>118</v>
      </c>
      <c r="B40" s="11" t="s">
        <v>708</v>
      </c>
      <c r="C40" s="60"/>
      <c r="F40" s="25"/>
    </row>
    <row r="41" spans="1:6" ht="12.75">
      <c r="A41" s="2" t="s">
        <v>118</v>
      </c>
      <c r="B41" s="11" t="s">
        <v>104</v>
      </c>
      <c r="C41" s="60"/>
      <c r="F41" s="25"/>
    </row>
    <row r="42" spans="1:6" ht="12.75">
      <c r="A42" s="2" t="s">
        <v>118</v>
      </c>
      <c r="B42" s="11" t="s">
        <v>105</v>
      </c>
      <c r="C42" s="60"/>
      <c r="F42" s="25"/>
    </row>
    <row r="43" spans="1:6" ht="25.5">
      <c r="A43" s="2" t="s">
        <v>118</v>
      </c>
      <c r="B43" s="165" t="s">
        <v>565</v>
      </c>
      <c r="C43" s="60"/>
      <c r="F43" s="25"/>
    </row>
    <row r="44" spans="1:6" ht="25.5">
      <c r="A44" s="2" t="s">
        <v>118</v>
      </c>
      <c r="B44" s="165" t="s">
        <v>566</v>
      </c>
      <c r="C44" s="60"/>
      <c r="F44" s="25"/>
    </row>
    <row r="45" spans="1:6" ht="12.75">
      <c r="A45" s="2" t="s">
        <v>118</v>
      </c>
      <c r="B45" s="168" t="s">
        <v>567</v>
      </c>
      <c r="C45" s="60"/>
      <c r="F45" s="25"/>
    </row>
    <row r="46" ht="12.75"/>
    <row r="47" spans="2:6" ht="15.75">
      <c r="B47" s="26" t="s">
        <v>106</v>
      </c>
      <c r="C47" s="4"/>
      <c r="D47" s="4"/>
      <c r="E47" s="4"/>
      <c r="F47" s="4"/>
    </row>
    <row r="48" spans="2:6" ht="54.75" customHeight="1">
      <c r="B48" s="495" t="s">
        <v>980</v>
      </c>
      <c r="C48" s="495"/>
      <c r="D48" s="495"/>
      <c r="E48" s="495"/>
      <c r="F48" s="495"/>
    </row>
    <row r="49" spans="1:6" ht="12.75">
      <c r="A49" s="7"/>
      <c r="B49" s="4"/>
      <c r="C49" s="4"/>
      <c r="D49" s="4"/>
      <c r="E49" s="4"/>
      <c r="F49" s="4"/>
    </row>
    <row r="50" spans="2:6" ht="12.75">
      <c r="B50" s="499" t="s">
        <v>369</v>
      </c>
      <c r="C50" s="500"/>
      <c r="D50" s="27"/>
      <c r="E50" s="27"/>
      <c r="F50" s="27"/>
    </row>
    <row r="51" spans="1:6" ht="12.75">
      <c r="A51" s="105"/>
      <c r="B51" s="113"/>
      <c r="C51" s="113"/>
      <c r="D51" s="113"/>
      <c r="E51" s="113"/>
      <c r="F51" s="113"/>
    </row>
    <row r="52" spans="1:6" ht="42.75" customHeight="1">
      <c r="A52" s="105"/>
      <c r="B52" s="501" t="s">
        <v>1013</v>
      </c>
      <c r="C52" s="501"/>
      <c r="D52" s="501"/>
      <c r="E52" s="501"/>
      <c r="F52" s="113"/>
    </row>
    <row r="53" spans="1:6" ht="12.75">
      <c r="A53" s="105"/>
      <c r="B53" s="104"/>
      <c r="C53" s="104"/>
      <c r="D53" s="104"/>
      <c r="E53" s="104"/>
      <c r="F53" s="113"/>
    </row>
    <row r="54" spans="1:6" ht="12.75">
      <c r="A54" s="105"/>
      <c r="B54" s="115" t="s">
        <v>1014</v>
      </c>
      <c r="C54" s="104"/>
      <c r="D54" s="104"/>
      <c r="E54" s="104"/>
      <c r="F54" s="113"/>
    </row>
    <row r="55" spans="1:6" s="114" customFormat="1" ht="48" customHeight="1">
      <c r="A55" s="1"/>
      <c r="B55" s="501" t="s">
        <v>1015</v>
      </c>
      <c r="C55" s="495"/>
      <c r="D55" s="495"/>
      <c r="E55" s="495"/>
      <c r="F55" s="495"/>
    </row>
    <row r="56" spans="1:6" s="114" customFormat="1" ht="38.25" customHeight="1">
      <c r="A56" s="2" t="s">
        <v>119</v>
      </c>
      <c r="B56" s="477" t="s">
        <v>1016</v>
      </c>
      <c r="C56" s="478"/>
      <c r="D56" s="478"/>
      <c r="E56" s="479"/>
      <c r="F56" s="58">
        <v>361</v>
      </c>
    </row>
    <row r="57" spans="1:6" s="114" customFormat="1" ht="65.25" customHeight="1">
      <c r="A57" s="2" t="s">
        <v>120</v>
      </c>
      <c r="B57" s="474" t="s">
        <v>1017</v>
      </c>
      <c r="C57" s="475"/>
      <c r="D57" s="475"/>
      <c r="E57" s="476"/>
      <c r="F57" s="58"/>
    </row>
    <row r="58" spans="1:6" s="114" customFormat="1" ht="35.25" customHeight="1">
      <c r="A58" s="2" t="s">
        <v>121</v>
      </c>
      <c r="B58" s="461" t="s">
        <v>1018</v>
      </c>
      <c r="C58" s="472"/>
      <c r="D58" s="472"/>
      <c r="E58" s="473"/>
      <c r="F58" s="58">
        <f>F56-F57</f>
        <v>361</v>
      </c>
    </row>
    <row r="59" spans="1:6" ht="36" customHeight="1">
      <c r="A59" s="2" t="s">
        <v>122</v>
      </c>
      <c r="B59" s="461" t="s">
        <v>1019</v>
      </c>
      <c r="C59" s="472"/>
      <c r="D59" s="472"/>
      <c r="E59" s="473"/>
      <c r="F59" s="58">
        <v>10</v>
      </c>
    </row>
    <row r="60" spans="1:6" ht="35.25" customHeight="1">
      <c r="A60" s="2" t="s">
        <v>123</v>
      </c>
      <c r="B60" s="461" t="s">
        <v>1020</v>
      </c>
      <c r="C60" s="472"/>
      <c r="D60" s="472"/>
      <c r="E60" s="473"/>
      <c r="F60" s="58">
        <v>23</v>
      </c>
    </row>
    <row r="61" spans="1:6" ht="38.25" customHeight="1">
      <c r="A61" s="2" t="s">
        <v>124</v>
      </c>
      <c r="B61" s="474" t="s">
        <v>1021</v>
      </c>
      <c r="C61" s="475"/>
      <c r="D61" s="475"/>
      <c r="E61" s="476"/>
      <c r="F61" s="58">
        <v>16</v>
      </c>
    </row>
    <row r="62" spans="1:6" ht="26.25" customHeight="1">
      <c r="A62" s="2" t="s">
        <v>125</v>
      </c>
      <c r="B62" s="461" t="s">
        <v>370</v>
      </c>
      <c r="C62" s="472"/>
      <c r="D62" s="472"/>
      <c r="E62" s="473"/>
      <c r="F62" s="58">
        <f>SUM(F59:F61)</f>
        <v>49</v>
      </c>
    </row>
    <row r="63" spans="1:6" ht="25.5" customHeight="1">
      <c r="A63" s="2" t="s">
        <v>673</v>
      </c>
      <c r="B63" s="461" t="s">
        <v>1022</v>
      </c>
      <c r="C63" s="472"/>
      <c r="D63" s="472"/>
      <c r="E63" s="473"/>
      <c r="F63" s="61">
        <f>F62/F58</f>
        <v>0.13573407202216067</v>
      </c>
    </row>
    <row r="64" spans="1:6" ht="27.75" customHeight="1">
      <c r="A64" s="105"/>
      <c r="B64" s="104"/>
      <c r="C64" s="104"/>
      <c r="D64" s="104"/>
      <c r="E64" s="104"/>
      <c r="F64" s="113"/>
    </row>
    <row r="65" spans="1:6" ht="30.75" customHeight="1">
      <c r="A65" s="186"/>
      <c r="B65" s="116" t="s">
        <v>981</v>
      </c>
      <c r="C65" s="113"/>
      <c r="D65" s="113"/>
      <c r="E65" s="113"/>
      <c r="F65" s="113"/>
    </row>
    <row r="66" spans="2:6" ht="42" customHeight="1">
      <c r="B66" s="501" t="s">
        <v>982</v>
      </c>
      <c r="C66" s="495"/>
      <c r="D66" s="495"/>
      <c r="E66" s="495"/>
      <c r="F66" s="495"/>
    </row>
    <row r="67" spans="1:6" ht="37.5" customHeight="1">
      <c r="A67" s="2" t="s">
        <v>119</v>
      </c>
      <c r="B67" s="477" t="s">
        <v>978</v>
      </c>
      <c r="C67" s="478"/>
      <c r="D67" s="478"/>
      <c r="E67" s="479"/>
      <c r="F67" s="58"/>
    </row>
    <row r="68" spans="1:6" s="114" customFormat="1" ht="57.75" customHeight="1">
      <c r="A68" s="2" t="s">
        <v>120</v>
      </c>
      <c r="B68" s="474" t="s">
        <v>983</v>
      </c>
      <c r="C68" s="475"/>
      <c r="D68" s="475"/>
      <c r="E68" s="476"/>
      <c r="F68" s="58"/>
    </row>
    <row r="69" spans="1:6" s="114" customFormat="1" ht="31.5" customHeight="1">
      <c r="A69" s="2" t="s">
        <v>121</v>
      </c>
      <c r="B69" s="461" t="s">
        <v>984</v>
      </c>
      <c r="C69" s="472"/>
      <c r="D69" s="472"/>
      <c r="E69" s="473"/>
      <c r="F69" s="58">
        <f>F67-F68</f>
        <v>0</v>
      </c>
    </row>
    <row r="70" spans="1:6" ht="39.75" customHeight="1">
      <c r="A70" s="2" t="s">
        <v>122</v>
      </c>
      <c r="B70" s="461" t="s">
        <v>986</v>
      </c>
      <c r="C70" s="472"/>
      <c r="D70" s="472"/>
      <c r="E70" s="473"/>
      <c r="F70" s="58"/>
    </row>
    <row r="71" spans="1:6" ht="27" customHeight="1">
      <c r="A71" s="2" t="s">
        <v>123</v>
      </c>
      <c r="B71" s="461" t="s">
        <v>987</v>
      </c>
      <c r="C71" s="472"/>
      <c r="D71" s="472"/>
      <c r="E71" s="473"/>
      <c r="F71" s="58"/>
    </row>
    <row r="72" spans="1:6" ht="41.25" customHeight="1">
      <c r="A72" s="2" t="s">
        <v>124</v>
      </c>
      <c r="B72" s="474" t="s">
        <v>979</v>
      </c>
      <c r="C72" s="475"/>
      <c r="D72" s="475"/>
      <c r="E72" s="476"/>
      <c r="F72" s="58"/>
    </row>
    <row r="73" spans="1:6" ht="26.25" customHeight="1">
      <c r="A73" s="2" t="s">
        <v>125</v>
      </c>
      <c r="B73" s="461" t="s">
        <v>370</v>
      </c>
      <c r="C73" s="472"/>
      <c r="D73" s="472"/>
      <c r="E73" s="473"/>
      <c r="F73" s="58">
        <f>SUM(F70:F72)</f>
        <v>0</v>
      </c>
    </row>
    <row r="74" spans="1:6" ht="25.5" customHeight="1">
      <c r="A74" s="2" t="s">
        <v>673</v>
      </c>
      <c r="B74" s="461" t="s">
        <v>985</v>
      </c>
      <c r="C74" s="472"/>
      <c r="D74" s="472"/>
      <c r="E74" s="473"/>
      <c r="F74" s="61" t="e">
        <f>F73/F69</f>
        <v>#DIV/0!</v>
      </c>
    </row>
    <row r="75" ht="27.75" customHeight="1">
      <c r="F75" s="62"/>
    </row>
    <row r="76" spans="2:6" ht="30.75" customHeight="1">
      <c r="B76" s="3" t="s">
        <v>488</v>
      </c>
      <c r="F76" s="62"/>
    </row>
    <row r="77" spans="1:6" ht="14.25" customHeight="1">
      <c r="A77" s="105"/>
      <c r="B77" s="114"/>
      <c r="C77" s="114"/>
      <c r="D77" s="114"/>
      <c r="E77" s="114"/>
      <c r="F77" s="117"/>
    </row>
    <row r="78" spans="1:6" ht="27" customHeight="1">
      <c r="A78" s="105"/>
      <c r="B78" s="498" t="s">
        <v>1023</v>
      </c>
      <c r="C78" s="498"/>
      <c r="D78" s="498"/>
      <c r="E78" s="498"/>
      <c r="F78" s="117"/>
    </row>
    <row r="79" spans="1:6" ht="12.75">
      <c r="A79" s="105"/>
      <c r="B79" s="114"/>
      <c r="C79" s="114"/>
      <c r="D79" s="114"/>
      <c r="E79" s="114"/>
      <c r="F79" s="117"/>
    </row>
    <row r="80" spans="1:6" ht="12.75">
      <c r="A80" s="105"/>
      <c r="B80" s="118" t="s">
        <v>1024</v>
      </c>
      <c r="C80" s="114"/>
      <c r="D80" s="114"/>
      <c r="E80" s="114"/>
      <c r="F80" s="117"/>
    </row>
    <row r="81" spans="1:6" s="114" customFormat="1" ht="17.25" customHeight="1">
      <c r="A81" s="2" t="s">
        <v>108</v>
      </c>
      <c r="B81" s="497" t="s">
        <v>1025</v>
      </c>
      <c r="C81" s="470"/>
      <c r="D81" s="470"/>
      <c r="E81" s="470"/>
      <c r="F81" s="60"/>
    </row>
    <row r="82" spans="1:6" s="114" customFormat="1" ht="57" customHeight="1">
      <c r="A82" s="28" t="s">
        <v>371</v>
      </c>
      <c r="B82" s="497" t="s">
        <v>1026</v>
      </c>
      <c r="C82" s="470"/>
      <c r="D82" s="470"/>
      <c r="E82" s="470"/>
      <c r="F82" s="60"/>
    </row>
    <row r="83" spans="1:6" s="114" customFormat="1" ht="30.75" customHeight="1">
      <c r="A83" s="28" t="s">
        <v>372</v>
      </c>
      <c r="B83" s="497" t="s">
        <v>1027</v>
      </c>
      <c r="C83" s="470"/>
      <c r="D83" s="470"/>
      <c r="E83" s="470"/>
      <c r="F83" s="60">
        <f>F81-F82</f>
        <v>0</v>
      </c>
    </row>
    <row r="84" spans="1:6" s="114" customFormat="1" ht="23.25" customHeight="1">
      <c r="A84" s="28" t="s">
        <v>373</v>
      </c>
      <c r="B84" s="470" t="s">
        <v>380</v>
      </c>
      <c r="C84" s="470"/>
      <c r="D84" s="470"/>
      <c r="E84" s="470"/>
      <c r="F84" s="60"/>
    </row>
    <row r="85" spans="1:6" s="114" customFormat="1" ht="21.75" customHeight="1">
      <c r="A85" s="2" t="s">
        <v>374</v>
      </c>
      <c r="B85" s="470" t="s">
        <v>381</v>
      </c>
      <c r="C85" s="470"/>
      <c r="D85" s="470"/>
      <c r="E85" s="470"/>
      <c r="F85" s="60"/>
    </row>
    <row r="86" spans="1:6" s="114" customFormat="1" ht="24.75" customHeight="1">
      <c r="A86" s="2" t="s">
        <v>375</v>
      </c>
      <c r="B86" s="470" t="s">
        <v>382</v>
      </c>
      <c r="C86" s="470"/>
      <c r="D86" s="470"/>
      <c r="E86" s="470"/>
      <c r="F86" s="60"/>
    </row>
    <row r="87" spans="1:6" s="114" customFormat="1" ht="30" customHeight="1">
      <c r="A87" s="2" t="s">
        <v>376</v>
      </c>
      <c r="B87" s="470" t="s">
        <v>383</v>
      </c>
      <c r="C87" s="470"/>
      <c r="D87" s="470"/>
      <c r="E87" s="470"/>
      <c r="F87" s="60"/>
    </row>
    <row r="88" spans="1:6" s="114" customFormat="1" ht="12.75">
      <c r="A88" s="2" t="s">
        <v>377</v>
      </c>
      <c r="B88" s="470" t="s">
        <v>384</v>
      </c>
      <c r="C88" s="470"/>
      <c r="D88" s="470"/>
      <c r="E88" s="470"/>
      <c r="F88" s="60"/>
    </row>
    <row r="89" spans="1:6" s="114" customFormat="1" ht="12.75">
      <c r="A89" s="2" t="s">
        <v>378</v>
      </c>
      <c r="B89" s="470" t="s">
        <v>385</v>
      </c>
      <c r="C89" s="470"/>
      <c r="D89" s="470"/>
      <c r="E89" s="470"/>
      <c r="F89" s="60"/>
    </row>
    <row r="90" spans="1:6" s="114" customFormat="1" ht="12.75">
      <c r="A90" s="2" t="s">
        <v>379</v>
      </c>
      <c r="B90" s="470" t="s">
        <v>386</v>
      </c>
      <c r="C90" s="470"/>
      <c r="D90" s="470"/>
      <c r="E90" s="470"/>
      <c r="F90" s="60"/>
    </row>
    <row r="91" spans="1:6" s="114" customFormat="1" ht="25.5" customHeight="1">
      <c r="A91" s="2"/>
      <c r="B91" s="37"/>
      <c r="C91" s="37"/>
      <c r="D91" s="37"/>
      <c r="E91" s="37"/>
      <c r="F91" s="119"/>
    </row>
    <row r="92" spans="1:6" s="114" customFormat="1" ht="12.75">
      <c r="A92" s="105"/>
      <c r="B92" s="118" t="s">
        <v>988</v>
      </c>
      <c r="F92" s="117"/>
    </row>
    <row r="93" spans="1:6" s="114" customFormat="1" ht="18.75" customHeight="1">
      <c r="A93" s="2" t="s">
        <v>108</v>
      </c>
      <c r="B93" s="497" t="s">
        <v>989</v>
      </c>
      <c r="C93" s="470"/>
      <c r="D93" s="470"/>
      <c r="E93" s="470"/>
      <c r="F93" s="60"/>
    </row>
    <row r="94" spans="1:6" s="114" customFormat="1" ht="53.25" customHeight="1">
      <c r="A94" s="28" t="s">
        <v>371</v>
      </c>
      <c r="B94" s="497" t="s">
        <v>990</v>
      </c>
      <c r="C94" s="470"/>
      <c r="D94" s="470"/>
      <c r="E94" s="470"/>
      <c r="F94" s="60"/>
    </row>
    <row r="95" spans="1:6" s="114" customFormat="1" ht="30" customHeight="1">
      <c r="A95" s="28" t="s">
        <v>372</v>
      </c>
      <c r="B95" s="497" t="s">
        <v>991</v>
      </c>
      <c r="C95" s="470"/>
      <c r="D95" s="470"/>
      <c r="E95" s="470"/>
      <c r="F95" s="60">
        <f>F93-F94</f>
        <v>0</v>
      </c>
    </row>
    <row r="96" spans="1:6" s="114" customFormat="1" ht="12.75">
      <c r="A96" s="28" t="s">
        <v>373</v>
      </c>
      <c r="B96" s="470" t="s">
        <v>380</v>
      </c>
      <c r="C96" s="470"/>
      <c r="D96" s="470"/>
      <c r="E96" s="470"/>
      <c r="F96" s="60"/>
    </row>
    <row r="97" spans="1:6" ht="12.75">
      <c r="A97" s="2" t="s">
        <v>374</v>
      </c>
      <c r="B97" s="470" t="s">
        <v>381</v>
      </c>
      <c r="C97" s="470"/>
      <c r="D97" s="470"/>
      <c r="E97" s="470"/>
      <c r="F97" s="60"/>
    </row>
    <row r="98" spans="1:6" ht="23.25" customHeight="1">
      <c r="A98" s="2" t="s">
        <v>375</v>
      </c>
      <c r="B98" s="470" t="s">
        <v>382</v>
      </c>
      <c r="C98" s="470"/>
      <c r="D98" s="470"/>
      <c r="E98" s="470"/>
      <c r="F98" s="60"/>
    </row>
    <row r="99" spans="1:6" ht="27.75" customHeight="1">
      <c r="A99" s="2" t="s">
        <v>376</v>
      </c>
      <c r="B99" s="470" t="s">
        <v>383</v>
      </c>
      <c r="C99" s="470"/>
      <c r="D99" s="470"/>
      <c r="E99" s="470"/>
      <c r="F99" s="60"/>
    </row>
    <row r="100" spans="1:6" ht="12.75">
      <c r="A100" s="2" t="s">
        <v>377</v>
      </c>
      <c r="B100" s="470" t="s">
        <v>384</v>
      </c>
      <c r="C100" s="470"/>
      <c r="D100" s="470"/>
      <c r="E100" s="470"/>
      <c r="F100" s="60"/>
    </row>
    <row r="101" spans="1:6" ht="12.75">
      <c r="A101" s="2" t="s">
        <v>378</v>
      </c>
      <c r="B101" s="470" t="s">
        <v>385</v>
      </c>
      <c r="C101" s="470"/>
      <c r="D101" s="470"/>
      <c r="E101" s="470"/>
      <c r="F101" s="60"/>
    </row>
    <row r="102" spans="1:6" ht="12.75">
      <c r="A102" s="2" t="s">
        <v>379</v>
      </c>
      <c r="B102" s="470" t="s">
        <v>386</v>
      </c>
      <c r="C102" s="470"/>
      <c r="D102" s="470"/>
      <c r="E102" s="470"/>
      <c r="F102" s="60"/>
    </row>
    <row r="103" ht="24.75" customHeight="1"/>
    <row r="104" ht="12.75">
      <c r="B104" s="3" t="s">
        <v>107</v>
      </c>
    </row>
    <row r="105" spans="2:6" ht="78.75" customHeight="1">
      <c r="B105" s="496" t="s">
        <v>1028</v>
      </c>
      <c r="C105" s="458"/>
      <c r="D105" s="458"/>
      <c r="E105" s="458"/>
      <c r="F105" s="458"/>
    </row>
    <row r="106" spans="1:6" ht="59.25" customHeight="1">
      <c r="A106" s="2" t="s">
        <v>387</v>
      </c>
      <c r="B106" s="497" t="s">
        <v>1029</v>
      </c>
      <c r="C106" s="470"/>
      <c r="D106" s="470"/>
      <c r="E106" s="470"/>
      <c r="F106" s="121">
        <v>0.5427</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tabSelected="1" workbookViewId="0" topLeftCell="A22">
      <selection activeCell="D47" sqref="D4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560" t="s">
        <v>388</v>
      </c>
      <c r="B1" s="561"/>
      <c r="C1" s="561"/>
      <c r="D1" s="561"/>
      <c r="E1" s="561"/>
      <c r="F1" s="561"/>
    </row>
    <row r="2" spans="1:6" ht="15.75">
      <c r="A2" s="291"/>
      <c r="B2" s="297" t="s">
        <v>389</v>
      </c>
      <c r="C2" s="291"/>
      <c r="D2" s="291"/>
      <c r="E2" s="291"/>
      <c r="F2" s="291"/>
    </row>
    <row r="3" spans="1:6" ht="12.75" customHeight="1">
      <c r="A3" s="562" t="s">
        <v>627</v>
      </c>
      <c r="B3" s="504" t="s">
        <v>1030</v>
      </c>
      <c r="C3" s="564"/>
      <c r="D3" s="564"/>
      <c r="E3" s="564"/>
      <c r="F3" s="564"/>
    </row>
    <row r="4" spans="1:6" ht="93" customHeight="1">
      <c r="A4" s="563"/>
      <c r="B4" s="564"/>
      <c r="C4" s="564"/>
      <c r="D4" s="564"/>
      <c r="E4" s="564"/>
      <c r="F4" s="564"/>
    </row>
    <row r="5" spans="1:6" ht="12.75" customHeight="1">
      <c r="A5" s="290" t="s">
        <v>627</v>
      </c>
      <c r="B5" s="517" t="s">
        <v>307</v>
      </c>
      <c r="C5" s="518"/>
      <c r="D5" s="519"/>
      <c r="E5" s="413">
        <v>198</v>
      </c>
      <c r="F5" s="291"/>
    </row>
    <row r="6" spans="1:6" ht="12.75">
      <c r="A6" s="290" t="s">
        <v>627</v>
      </c>
      <c r="B6" s="565" t="s">
        <v>308</v>
      </c>
      <c r="C6" s="515"/>
      <c r="D6" s="516"/>
      <c r="E6" s="315">
        <v>231</v>
      </c>
      <c r="F6" s="291"/>
    </row>
    <row r="7" spans="1:6" ht="12.75">
      <c r="A7" s="290"/>
      <c r="B7" s="296"/>
      <c r="C7" s="313"/>
      <c r="D7" s="313"/>
      <c r="E7" s="296"/>
      <c r="F7" s="291"/>
    </row>
    <row r="8" spans="1:6" ht="12.75">
      <c r="A8" s="290" t="s">
        <v>627</v>
      </c>
      <c r="B8" s="565" t="s">
        <v>309</v>
      </c>
      <c r="C8" s="515"/>
      <c r="D8" s="516"/>
      <c r="E8" s="315">
        <v>197</v>
      </c>
      <c r="F8" s="291"/>
    </row>
    <row r="9" spans="1:6" ht="12.75">
      <c r="A9" s="290" t="s">
        <v>627</v>
      </c>
      <c r="B9" s="565" t="s">
        <v>761</v>
      </c>
      <c r="C9" s="515"/>
      <c r="D9" s="516"/>
      <c r="E9" s="315">
        <v>230</v>
      </c>
      <c r="F9" s="291"/>
    </row>
    <row r="10" spans="1:6" ht="12.75">
      <c r="A10" s="290"/>
      <c r="B10" s="296"/>
      <c r="C10" s="300"/>
      <c r="D10" s="300"/>
      <c r="E10" s="296"/>
      <c r="F10" s="291"/>
    </row>
    <row r="11" spans="1:6" ht="12.75">
      <c r="A11" s="290" t="s">
        <v>627</v>
      </c>
      <c r="B11" s="565" t="s">
        <v>751</v>
      </c>
      <c r="C11" s="515"/>
      <c r="D11" s="516"/>
      <c r="E11" s="315">
        <v>80</v>
      </c>
      <c r="F11" s="291"/>
    </row>
    <row r="12" spans="1:6" ht="12.75">
      <c r="A12" s="290" t="s">
        <v>627</v>
      </c>
      <c r="B12" s="571" t="s">
        <v>752</v>
      </c>
      <c r="C12" s="515"/>
      <c r="D12" s="516"/>
      <c r="E12" s="315">
        <v>26</v>
      </c>
      <c r="F12" s="291"/>
    </row>
    <row r="13" spans="1:6" ht="12.75">
      <c r="A13" s="290"/>
      <c r="B13" s="296"/>
      <c r="C13" s="300"/>
      <c r="D13" s="300"/>
      <c r="E13" s="296"/>
      <c r="F13" s="291"/>
    </row>
    <row r="14" spans="1:6" ht="12.75">
      <c r="A14" s="290" t="s">
        <v>627</v>
      </c>
      <c r="B14" s="572" t="s">
        <v>753</v>
      </c>
      <c r="C14" s="515"/>
      <c r="D14" s="516"/>
      <c r="E14" s="315">
        <v>136</v>
      </c>
      <c r="F14" s="291"/>
    </row>
    <row r="15" spans="1:6" ht="12.75">
      <c r="A15" s="290" t="s">
        <v>627</v>
      </c>
      <c r="B15" s="571" t="s">
        <v>754</v>
      </c>
      <c r="C15" s="515"/>
      <c r="D15" s="516"/>
      <c r="E15" s="315">
        <v>34</v>
      </c>
      <c r="F15" s="291"/>
    </row>
    <row r="16" spans="1:6" ht="12.75">
      <c r="A16" s="291"/>
      <c r="B16" s="291"/>
      <c r="C16" s="291"/>
      <c r="D16" s="291"/>
      <c r="E16" s="291"/>
      <c r="F16" s="291"/>
    </row>
    <row r="17" spans="1:6" ht="29.25" customHeight="1">
      <c r="A17" s="290" t="s">
        <v>628</v>
      </c>
      <c r="B17" s="504" t="s">
        <v>755</v>
      </c>
      <c r="C17" s="573"/>
      <c r="D17" s="573"/>
      <c r="E17" s="573"/>
      <c r="F17" s="538"/>
    </row>
    <row r="18" spans="1:6" ht="12.75">
      <c r="A18" s="290"/>
      <c r="B18" s="541"/>
      <c r="C18" s="542"/>
      <c r="D18" s="542"/>
      <c r="E18" s="304" t="s">
        <v>510</v>
      </c>
      <c r="F18" s="304" t="s">
        <v>511</v>
      </c>
    </row>
    <row r="19" spans="1:6" ht="12.75">
      <c r="A19" s="290" t="s">
        <v>628</v>
      </c>
      <c r="B19" s="555" t="s">
        <v>390</v>
      </c>
      <c r="C19" s="555"/>
      <c r="D19" s="555"/>
      <c r="E19" s="410"/>
      <c r="F19" s="304" t="s">
        <v>1061</v>
      </c>
    </row>
    <row r="20" spans="1:6" ht="12.75">
      <c r="A20" s="290" t="s">
        <v>628</v>
      </c>
      <c r="B20" s="566" t="s">
        <v>1031</v>
      </c>
      <c r="C20" s="512"/>
      <c r="D20" s="512"/>
      <c r="E20" s="312"/>
      <c r="F20" s="300"/>
    </row>
    <row r="21" spans="1:6" ht="12.75">
      <c r="A21" s="290" t="s">
        <v>628</v>
      </c>
      <c r="B21" s="567" t="s">
        <v>1085</v>
      </c>
      <c r="C21" s="568"/>
      <c r="D21" s="569"/>
      <c r="E21" s="295"/>
      <c r="F21" s="300"/>
    </row>
    <row r="22" spans="1:6" ht="12.75">
      <c r="A22" s="290" t="s">
        <v>628</v>
      </c>
      <c r="B22" s="570" t="s">
        <v>454</v>
      </c>
      <c r="C22" s="570"/>
      <c r="D22" s="570"/>
      <c r="E22" s="295"/>
      <c r="F22" s="300"/>
    </row>
    <row r="23" spans="1:6" ht="12.75">
      <c r="A23" s="290" t="s">
        <v>628</v>
      </c>
      <c r="B23" s="570" t="s">
        <v>455</v>
      </c>
      <c r="C23" s="570"/>
      <c r="D23" s="570"/>
      <c r="E23" s="295"/>
      <c r="F23" s="291"/>
    </row>
    <row r="24" spans="1:6" ht="12.75">
      <c r="A24" s="290"/>
      <c r="B24" s="541"/>
      <c r="C24" s="542"/>
      <c r="D24" s="542"/>
      <c r="E24" s="304" t="s">
        <v>510</v>
      </c>
      <c r="F24" s="304" t="s">
        <v>511</v>
      </c>
    </row>
    <row r="25" spans="1:6" ht="12.75">
      <c r="A25" s="290" t="s">
        <v>628</v>
      </c>
      <c r="B25" s="577" t="s">
        <v>661</v>
      </c>
      <c r="C25" s="555"/>
      <c r="D25" s="555"/>
      <c r="E25" s="410"/>
      <c r="F25" s="304"/>
    </row>
    <row r="26" spans="1:6" ht="12.75">
      <c r="A26" s="290" t="s">
        <v>628</v>
      </c>
      <c r="B26" s="577" t="s">
        <v>662</v>
      </c>
      <c r="C26" s="578"/>
      <c r="D26" s="555"/>
      <c r="E26" s="410"/>
      <c r="F26" s="304"/>
    </row>
    <row r="27" spans="1:6" ht="12.75">
      <c r="A27" s="290" t="s">
        <v>628</v>
      </c>
      <c r="B27" s="577" t="s">
        <v>663</v>
      </c>
      <c r="C27" s="578"/>
      <c r="D27" s="555"/>
      <c r="E27" s="410"/>
      <c r="F27" s="304"/>
    </row>
    <row r="28" spans="1:6" ht="12.75">
      <c r="A28" s="291"/>
      <c r="B28" s="293"/>
      <c r="C28" s="293"/>
      <c r="D28" s="293"/>
      <c r="E28" s="291"/>
      <c r="F28" s="291"/>
    </row>
    <row r="29" spans="1:6" ht="15.75">
      <c r="A29" s="318"/>
      <c r="B29" s="297" t="s">
        <v>391</v>
      </c>
      <c r="C29" s="291"/>
      <c r="D29" s="291"/>
      <c r="E29" s="291"/>
      <c r="F29" s="291"/>
    </row>
    <row r="30" spans="1:6" ht="12.75">
      <c r="A30" s="290" t="s">
        <v>626</v>
      </c>
      <c r="B30" s="292" t="s">
        <v>709</v>
      </c>
      <c r="C30" s="291"/>
      <c r="D30" s="291"/>
      <c r="E30" s="291"/>
      <c r="F30" s="291"/>
    </row>
    <row r="31" spans="1:6" ht="25.5" customHeight="1">
      <c r="A31" s="290" t="s">
        <v>626</v>
      </c>
      <c r="B31" s="521" t="s">
        <v>392</v>
      </c>
      <c r="C31" s="521"/>
      <c r="D31" s="410" t="s">
        <v>1061</v>
      </c>
      <c r="E31" s="291"/>
      <c r="F31" s="300"/>
    </row>
    <row r="32" spans="1:6" ht="24.75" customHeight="1">
      <c r="A32" s="290" t="s">
        <v>626</v>
      </c>
      <c r="B32" s="452" t="s">
        <v>456</v>
      </c>
      <c r="C32" s="521"/>
      <c r="D32" s="410"/>
      <c r="E32" s="291"/>
      <c r="F32" s="300"/>
    </row>
    <row r="33" spans="1:6" ht="12.75" customHeight="1">
      <c r="A33" s="290" t="s">
        <v>626</v>
      </c>
      <c r="B33" s="521" t="s">
        <v>457</v>
      </c>
      <c r="C33" s="521"/>
      <c r="D33" s="410"/>
      <c r="E33" s="291"/>
      <c r="F33" s="300"/>
    </row>
    <row r="34" spans="1:6" ht="12.75">
      <c r="A34" s="291"/>
      <c r="B34" s="291"/>
      <c r="C34" s="291"/>
      <c r="D34" s="291"/>
      <c r="E34" s="291"/>
      <c r="F34" s="291"/>
    </row>
    <row r="35" spans="1:6" ht="29.25" customHeight="1">
      <c r="A35" s="290" t="s">
        <v>629</v>
      </c>
      <c r="B35" s="576" t="s">
        <v>910</v>
      </c>
      <c r="C35" s="576"/>
      <c r="D35" s="576"/>
      <c r="E35" s="576"/>
      <c r="F35" s="538"/>
    </row>
    <row r="36" spans="1:6" ht="12.75">
      <c r="A36" s="290" t="s">
        <v>629</v>
      </c>
      <c r="B36" s="521" t="s">
        <v>458</v>
      </c>
      <c r="C36" s="521"/>
      <c r="D36" s="410"/>
      <c r="E36" s="291"/>
      <c r="F36" s="300"/>
    </row>
    <row r="37" spans="1:6" ht="12.75">
      <c r="A37" s="290" t="s">
        <v>629</v>
      </c>
      <c r="B37" s="452" t="s">
        <v>459</v>
      </c>
      <c r="C37" s="521"/>
      <c r="D37" s="410" t="s">
        <v>1061</v>
      </c>
      <c r="E37" s="291"/>
      <c r="F37" s="300"/>
    </row>
    <row r="38" spans="1:6" ht="12.75" customHeight="1">
      <c r="A38" s="290" t="s">
        <v>629</v>
      </c>
      <c r="B38" s="521" t="s">
        <v>460</v>
      </c>
      <c r="C38" s="521"/>
      <c r="D38" s="410"/>
      <c r="E38" s="291"/>
      <c r="F38" s="300"/>
    </row>
    <row r="39" spans="1:6" ht="12.75">
      <c r="A39" s="291"/>
      <c r="B39" s="291"/>
      <c r="C39" s="291"/>
      <c r="D39" s="291"/>
      <c r="E39" s="291"/>
      <c r="F39" s="291"/>
    </row>
    <row r="40" spans="1:6" ht="54.75" customHeight="1">
      <c r="A40" s="290" t="s">
        <v>630</v>
      </c>
      <c r="B40" s="504" t="s">
        <v>596</v>
      </c>
      <c r="C40" s="537"/>
      <c r="D40" s="537"/>
      <c r="E40" s="537"/>
      <c r="F40" s="538"/>
    </row>
    <row r="41" spans="1:6" ht="24">
      <c r="A41" s="290" t="s">
        <v>630</v>
      </c>
      <c r="B41" s="369"/>
      <c r="C41" s="301" t="s">
        <v>911</v>
      </c>
      <c r="D41" s="302" t="s">
        <v>912</v>
      </c>
      <c r="E41" s="319"/>
      <c r="F41" s="303"/>
    </row>
    <row r="42" spans="1:6" ht="12.75">
      <c r="A42" s="290" t="s">
        <v>630</v>
      </c>
      <c r="B42" s="317" t="s">
        <v>913</v>
      </c>
      <c r="C42" s="304"/>
      <c r="D42" s="305">
        <v>17</v>
      </c>
      <c r="E42" s="291"/>
      <c r="F42" s="303"/>
    </row>
    <row r="43" spans="1:6" ht="12.75">
      <c r="A43" s="290" t="s">
        <v>630</v>
      </c>
      <c r="B43" s="317" t="s">
        <v>914</v>
      </c>
      <c r="C43" s="304"/>
      <c r="D43" s="305">
        <v>4</v>
      </c>
      <c r="E43" s="291"/>
      <c r="F43" s="303"/>
    </row>
    <row r="44" spans="1:6" ht="12.75">
      <c r="A44" s="290" t="s">
        <v>630</v>
      </c>
      <c r="B44" s="317" t="s">
        <v>915</v>
      </c>
      <c r="C44" s="304"/>
      <c r="D44" s="305">
        <v>4</v>
      </c>
      <c r="E44" s="291"/>
      <c r="F44" s="303"/>
    </row>
    <row r="45" spans="1:6" ht="12.75">
      <c r="A45" s="290" t="s">
        <v>630</v>
      </c>
      <c r="B45" s="317" t="s">
        <v>916</v>
      </c>
      <c r="C45" s="304"/>
      <c r="D45" s="305">
        <v>3</v>
      </c>
      <c r="E45" s="291"/>
      <c r="F45" s="303"/>
    </row>
    <row r="46" spans="1:6" ht="25.5">
      <c r="A46" s="290" t="s">
        <v>630</v>
      </c>
      <c r="B46" s="320" t="s">
        <v>710</v>
      </c>
      <c r="C46" s="304"/>
      <c r="D46" s="305">
        <v>2</v>
      </c>
      <c r="E46" s="291"/>
      <c r="F46" s="303"/>
    </row>
    <row r="47" spans="1:6" ht="12.75">
      <c r="A47" s="290" t="s">
        <v>630</v>
      </c>
      <c r="B47" s="317" t="s">
        <v>917</v>
      </c>
      <c r="C47" s="304"/>
      <c r="D47" s="305">
        <v>2</v>
      </c>
      <c r="E47" s="291"/>
      <c r="F47" s="303"/>
    </row>
    <row r="48" spans="1:6" ht="12.75">
      <c r="A48" s="290" t="s">
        <v>630</v>
      </c>
      <c r="B48" s="317" t="s">
        <v>918</v>
      </c>
      <c r="C48" s="304"/>
      <c r="D48" s="305">
        <v>3</v>
      </c>
      <c r="E48" s="291"/>
      <c r="F48" s="303"/>
    </row>
    <row r="49" spans="1:6" ht="12.75">
      <c r="A49" s="290" t="s">
        <v>630</v>
      </c>
      <c r="B49" s="317" t="s">
        <v>919</v>
      </c>
      <c r="C49" s="304"/>
      <c r="D49" s="305"/>
      <c r="E49" s="291"/>
      <c r="F49" s="303"/>
    </row>
    <row r="50" spans="1:6" ht="12.75">
      <c r="A50" s="290" t="s">
        <v>630</v>
      </c>
      <c r="B50" s="400" t="s">
        <v>920</v>
      </c>
      <c r="C50" s="304"/>
      <c r="D50" s="305"/>
      <c r="E50" s="291"/>
      <c r="F50" s="303"/>
    </row>
    <row r="51" spans="1:6" ht="12.75">
      <c r="A51" s="290" t="s">
        <v>630</v>
      </c>
      <c r="B51" s="405" t="s">
        <v>367</v>
      </c>
      <c r="C51" s="305"/>
      <c r="D51" s="305"/>
      <c r="E51" s="291"/>
      <c r="F51" s="303"/>
    </row>
    <row r="52" spans="1:6" ht="12.75">
      <c r="A52" s="290" t="s">
        <v>630</v>
      </c>
      <c r="B52" s="405" t="s">
        <v>368</v>
      </c>
      <c r="C52" s="305"/>
      <c r="D52" s="305">
        <v>1</v>
      </c>
      <c r="E52" s="291"/>
      <c r="F52" s="303"/>
    </row>
    <row r="53" spans="1:6" ht="12.75">
      <c r="A53" s="290" t="s">
        <v>630</v>
      </c>
      <c r="B53" s="414" t="s">
        <v>597</v>
      </c>
      <c r="C53" s="304"/>
      <c r="D53" s="305"/>
      <c r="E53" s="291"/>
      <c r="F53" s="303"/>
    </row>
    <row r="54" spans="1:6" ht="12.75">
      <c r="A54" s="291"/>
      <c r="B54" s="291"/>
      <c r="C54" s="291"/>
      <c r="D54" s="291"/>
      <c r="E54" s="291"/>
      <c r="F54" s="291"/>
    </row>
    <row r="55" spans="1:6" ht="15.75">
      <c r="A55" s="291"/>
      <c r="B55" s="306" t="s">
        <v>921</v>
      </c>
      <c r="C55" s="291"/>
      <c r="D55" s="291"/>
      <c r="E55" s="291"/>
      <c r="F55" s="291"/>
    </row>
    <row r="56" spans="1:6" ht="38.25" customHeight="1">
      <c r="A56" s="290" t="s">
        <v>631</v>
      </c>
      <c r="B56" s="552" t="s">
        <v>624</v>
      </c>
      <c r="C56" s="553"/>
      <c r="D56" s="553"/>
      <c r="E56" s="553"/>
      <c r="F56" s="538"/>
    </row>
    <row r="57" spans="1:6" ht="12.75">
      <c r="A57" s="290" t="s">
        <v>631</v>
      </c>
      <c r="B57" s="554" t="s">
        <v>625</v>
      </c>
      <c r="C57" s="555"/>
      <c r="D57" s="555"/>
      <c r="E57" s="307" t="s">
        <v>1061</v>
      </c>
      <c r="F57" s="300"/>
    </row>
    <row r="58" spans="1:6" ht="12.75" customHeight="1">
      <c r="A58" s="290" t="s">
        <v>631</v>
      </c>
      <c r="B58" s="503" t="s">
        <v>489</v>
      </c>
      <c r="C58" s="521"/>
      <c r="D58" s="521"/>
      <c r="E58" s="365"/>
      <c r="F58" s="300"/>
    </row>
    <row r="59" spans="1:6" ht="12.75" customHeight="1">
      <c r="A59" s="290" t="s">
        <v>631</v>
      </c>
      <c r="B59" s="503" t="s">
        <v>491</v>
      </c>
      <c r="C59" s="503"/>
      <c r="D59" s="503"/>
      <c r="E59" s="307"/>
      <c r="F59" s="300"/>
    </row>
    <row r="60" spans="1:6" ht="12.75" customHeight="1">
      <c r="A60" s="290" t="s">
        <v>631</v>
      </c>
      <c r="B60" s="503" t="s">
        <v>490</v>
      </c>
      <c r="C60" s="503"/>
      <c r="D60" s="503"/>
      <c r="E60" s="307"/>
      <c r="F60" s="300"/>
    </row>
    <row r="61" spans="1:6" ht="12.75">
      <c r="A61" s="290" t="s">
        <v>631</v>
      </c>
      <c r="B61" s="556" t="s">
        <v>1008</v>
      </c>
      <c r="C61" s="557"/>
      <c r="D61" s="557"/>
      <c r="E61" s="380"/>
      <c r="F61" s="300"/>
    </row>
    <row r="62" spans="1:6" ht="12.75">
      <c r="A62" s="291"/>
      <c r="B62" s="558"/>
      <c r="C62" s="540"/>
      <c r="D62" s="540"/>
      <c r="E62" s="316"/>
      <c r="F62" s="291"/>
    </row>
    <row r="63" spans="1:6" ht="12.75">
      <c r="A63" s="291"/>
      <c r="B63" s="293"/>
      <c r="C63" s="293"/>
      <c r="D63" s="293"/>
      <c r="E63" s="291"/>
      <c r="F63" s="291"/>
    </row>
    <row r="64" spans="1:6" ht="28.5" customHeight="1">
      <c r="A64" s="290" t="s">
        <v>632</v>
      </c>
      <c r="B64" s="539" t="s">
        <v>922</v>
      </c>
      <c r="C64" s="539"/>
      <c r="D64" s="539"/>
      <c r="E64" s="539"/>
      <c r="F64" s="540"/>
    </row>
    <row r="65" spans="1:6" ht="25.5">
      <c r="A65" s="290" t="s">
        <v>632</v>
      </c>
      <c r="B65" s="357"/>
      <c r="C65" s="307" t="s">
        <v>923</v>
      </c>
      <c r="D65" s="307" t="s">
        <v>924</v>
      </c>
      <c r="E65" s="307" t="s">
        <v>925</v>
      </c>
      <c r="F65" s="307" t="s">
        <v>926</v>
      </c>
    </row>
    <row r="66" spans="1:6" ht="15">
      <c r="A66" s="290" t="s">
        <v>632</v>
      </c>
      <c r="B66" s="345" t="s">
        <v>927</v>
      </c>
      <c r="C66" s="346"/>
      <c r="D66" s="346"/>
      <c r="E66" s="346"/>
      <c r="F66" s="347"/>
    </row>
    <row r="67" spans="1:6" ht="25.5">
      <c r="A67" s="290" t="s">
        <v>632</v>
      </c>
      <c r="B67" s="392" t="s">
        <v>664</v>
      </c>
      <c r="C67" s="410"/>
      <c r="D67" s="410"/>
      <c r="E67" s="432" t="s">
        <v>1061</v>
      </c>
      <c r="F67" s="304"/>
    </row>
    <row r="68" spans="1:6" ht="12.75">
      <c r="A68" s="290" t="s">
        <v>632</v>
      </c>
      <c r="B68" s="308" t="s">
        <v>928</v>
      </c>
      <c r="C68" s="304"/>
      <c r="D68" s="304"/>
      <c r="E68" s="432"/>
      <c r="F68" s="304"/>
    </row>
    <row r="69" spans="1:6" ht="12.75">
      <c r="A69" s="290" t="s">
        <v>632</v>
      </c>
      <c r="B69" s="393" t="s">
        <v>665</v>
      </c>
      <c r="C69" s="304"/>
      <c r="D69" s="304"/>
      <c r="E69" s="432" t="s">
        <v>1061</v>
      </c>
      <c r="F69" s="304"/>
    </row>
    <row r="70" spans="1:6" ht="12.75">
      <c r="A70" s="290" t="s">
        <v>632</v>
      </c>
      <c r="B70" s="308" t="s">
        <v>930</v>
      </c>
      <c r="C70" s="304"/>
      <c r="D70" s="304"/>
      <c r="E70" s="432" t="s">
        <v>1061</v>
      </c>
      <c r="F70" s="304"/>
    </row>
    <row r="71" spans="1:6" ht="12.75">
      <c r="A71" s="290" t="s">
        <v>632</v>
      </c>
      <c r="B71" s="394" t="s">
        <v>666</v>
      </c>
      <c r="C71" s="304"/>
      <c r="D71" s="304"/>
      <c r="E71" s="432" t="s">
        <v>1061</v>
      </c>
      <c r="F71" s="304"/>
    </row>
    <row r="72" spans="1:6" ht="12.75">
      <c r="A72" s="290" t="s">
        <v>632</v>
      </c>
      <c r="B72" s="308" t="s">
        <v>929</v>
      </c>
      <c r="C72" s="304"/>
      <c r="D72" s="304"/>
      <c r="E72" s="432" t="s">
        <v>1061</v>
      </c>
      <c r="F72" s="304"/>
    </row>
    <row r="73" spans="1:6" ht="15">
      <c r="A73" s="290" t="s">
        <v>632</v>
      </c>
      <c r="B73" s="345" t="s">
        <v>931</v>
      </c>
      <c r="C73" s="346"/>
      <c r="D73" s="346"/>
      <c r="E73" s="346"/>
      <c r="F73" s="347"/>
    </row>
    <row r="74" spans="1:6" ht="12.75">
      <c r="A74" s="290" t="s">
        <v>632</v>
      </c>
      <c r="B74" s="308" t="s">
        <v>932</v>
      </c>
      <c r="C74" s="304"/>
      <c r="D74" s="304"/>
      <c r="E74" s="304"/>
      <c r="F74" s="304"/>
    </row>
    <row r="75" spans="1:6" ht="12.75">
      <c r="A75" s="290" t="s">
        <v>632</v>
      </c>
      <c r="B75" s="308" t="s">
        <v>933</v>
      </c>
      <c r="C75" s="304"/>
      <c r="D75" s="304"/>
      <c r="E75" s="304"/>
      <c r="F75" s="304"/>
    </row>
    <row r="76" spans="1:6" ht="12.75">
      <c r="A76" s="290" t="s">
        <v>632</v>
      </c>
      <c r="B76" s="308" t="s">
        <v>934</v>
      </c>
      <c r="C76" s="304"/>
      <c r="D76" s="304"/>
      <c r="E76" s="304"/>
      <c r="F76" s="304"/>
    </row>
    <row r="77" spans="1:6" ht="12.75">
      <c r="A77" s="290" t="s">
        <v>632</v>
      </c>
      <c r="B77" s="308" t="s">
        <v>935</v>
      </c>
      <c r="C77" s="304"/>
      <c r="D77" s="304"/>
      <c r="E77" s="304"/>
      <c r="F77" s="304"/>
    </row>
    <row r="78" spans="1:6" ht="12.75">
      <c r="A78" s="290" t="s">
        <v>632</v>
      </c>
      <c r="B78" s="394" t="s">
        <v>667</v>
      </c>
      <c r="C78" s="304"/>
      <c r="D78" s="304"/>
      <c r="E78" s="304"/>
      <c r="F78" s="304"/>
    </row>
    <row r="79" spans="1:6" ht="12.75">
      <c r="A79" s="290" t="s">
        <v>632</v>
      </c>
      <c r="B79" s="308" t="s">
        <v>936</v>
      </c>
      <c r="C79" s="304"/>
      <c r="D79" s="304"/>
      <c r="E79" s="304"/>
      <c r="F79" s="304"/>
    </row>
    <row r="80" spans="1:6" ht="12.75">
      <c r="A80" s="290" t="s">
        <v>632</v>
      </c>
      <c r="B80" s="308" t="s">
        <v>937</v>
      </c>
      <c r="C80" s="304"/>
      <c r="D80" s="304"/>
      <c r="E80" s="304"/>
      <c r="F80" s="304"/>
    </row>
    <row r="81" spans="1:7" ht="12.75">
      <c r="A81" s="290" t="s">
        <v>632</v>
      </c>
      <c r="B81" s="308" t="s">
        <v>938</v>
      </c>
      <c r="C81" s="304"/>
      <c r="D81" s="304"/>
      <c r="E81" s="304"/>
      <c r="F81" s="304"/>
      <c r="G81" s="291"/>
    </row>
    <row r="82" spans="1:7" ht="25.5">
      <c r="A82" s="290" t="s">
        <v>632</v>
      </c>
      <c r="B82" s="321" t="s">
        <v>939</v>
      </c>
      <c r="C82" s="304"/>
      <c r="D82" s="304"/>
      <c r="E82" s="304"/>
      <c r="F82" s="304"/>
      <c r="G82" s="291"/>
    </row>
    <row r="83" spans="1:7" ht="12.75">
      <c r="A83" s="290" t="s">
        <v>632</v>
      </c>
      <c r="B83" s="394" t="s">
        <v>668</v>
      </c>
      <c r="C83" s="304"/>
      <c r="D83" s="304"/>
      <c r="E83" s="304"/>
      <c r="F83" s="304"/>
      <c r="G83" s="291"/>
    </row>
    <row r="84" spans="1:7" ht="12.75">
      <c r="A84" s="290" t="s">
        <v>632</v>
      </c>
      <c r="B84" s="308" t="s">
        <v>941</v>
      </c>
      <c r="C84" s="304"/>
      <c r="D84" s="304"/>
      <c r="E84" s="304"/>
      <c r="F84" s="304"/>
      <c r="G84" s="291"/>
    </row>
    <row r="85" spans="1:7" ht="12.75">
      <c r="A85" s="290" t="s">
        <v>632</v>
      </c>
      <c r="B85" s="308" t="s">
        <v>942</v>
      </c>
      <c r="C85" s="304"/>
      <c r="D85" s="304"/>
      <c r="E85" s="304"/>
      <c r="F85" s="304"/>
      <c r="G85" s="291"/>
    </row>
    <row r="86" spans="1:7" ht="12.75">
      <c r="A86" s="290" t="s">
        <v>632</v>
      </c>
      <c r="B86" s="394" t="s">
        <v>669</v>
      </c>
      <c r="C86" s="304"/>
      <c r="D86" s="304"/>
      <c r="E86" s="304"/>
      <c r="F86" s="304"/>
      <c r="G86" s="291"/>
    </row>
    <row r="87" spans="1:7" ht="12.75">
      <c r="A87" s="291"/>
      <c r="B87" s="291"/>
      <c r="C87" s="291"/>
      <c r="D87" s="291"/>
      <c r="E87" s="291"/>
      <c r="F87" s="291"/>
      <c r="G87" s="291"/>
    </row>
    <row r="88" spans="1:7" ht="15.75">
      <c r="A88" s="291"/>
      <c r="B88" s="297" t="s">
        <v>943</v>
      </c>
      <c r="C88" s="291"/>
      <c r="D88" s="291"/>
      <c r="E88" s="291"/>
      <c r="F88" s="291"/>
      <c r="G88" s="291"/>
    </row>
    <row r="89" spans="1:8" ht="12.75">
      <c r="A89" s="290" t="s">
        <v>633</v>
      </c>
      <c r="B89" s="326" t="s">
        <v>649</v>
      </c>
      <c r="C89" s="323"/>
      <c r="D89" s="323"/>
      <c r="E89" s="323"/>
      <c r="F89" s="323"/>
      <c r="G89" s="323"/>
      <c r="H89" s="39"/>
    </row>
    <row r="90" spans="1:8" ht="12.75">
      <c r="A90" s="290"/>
      <c r="B90" s="541"/>
      <c r="C90" s="542"/>
      <c r="D90" s="542"/>
      <c r="E90" s="304" t="s">
        <v>510</v>
      </c>
      <c r="F90" s="304" t="s">
        <v>511</v>
      </c>
      <c r="G90" s="323"/>
      <c r="H90" s="39"/>
    </row>
    <row r="91" spans="1:8" ht="39.75" customHeight="1">
      <c r="A91" s="290" t="s">
        <v>650</v>
      </c>
      <c r="B91" s="454" t="s">
        <v>422</v>
      </c>
      <c r="C91" s="543"/>
      <c r="D91" s="544"/>
      <c r="E91" s="364" t="s">
        <v>1061</v>
      </c>
      <c r="F91" s="336"/>
      <c r="G91" s="323"/>
      <c r="H91" s="38"/>
    </row>
    <row r="92" spans="1:8" ht="26.25" customHeight="1">
      <c r="A92" s="290" t="s">
        <v>650</v>
      </c>
      <c r="B92" s="545" t="s">
        <v>1032</v>
      </c>
      <c r="C92" s="546"/>
      <c r="D92" s="546"/>
      <c r="E92" s="546"/>
      <c r="F92" s="547"/>
      <c r="G92" s="324"/>
      <c r="H92" s="40"/>
    </row>
    <row r="93" spans="1:8" ht="12.75" customHeight="1">
      <c r="A93" s="290" t="s">
        <v>650</v>
      </c>
      <c r="B93" s="370"/>
      <c r="C93" s="550" t="s">
        <v>890</v>
      </c>
      <c r="D93" s="551"/>
      <c r="E93" s="551"/>
      <c r="F93" s="532"/>
      <c r="G93" s="533"/>
      <c r="H93" s="40"/>
    </row>
    <row r="94" spans="1:8" ht="24" customHeight="1">
      <c r="A94" s="290" t="s">
        <v>650</v>
      </c>
      <c r="B94" s="371"/>
      <c r="C94" s="329" t="s">
        <v>458</v>
      </c>
      <c r="D94" s="329" t="s">
        <v>459</v>
      </c>
      <c r="E94" s="329" t="s">
        <v>905</v>
      </c>
      <c r="F94" s="356" t="s">
        <v>906</v>
      </c>
      <c r="G94" s="372" t="s">
        <v>891</v>
      </c>
      <c r="H94" s="40"/>
    </row>
    <row r="95" spans="1:8" ht="12.75" customHeight="1">
      <c r="A95" s="290" t="s">
        <v>650</v>
      </c>
      <c r="B95" s="395" t="s">
        <v>731</v>
      </c>
      <c r="C95" s="411"/>
      <c r="D95" s="411" t="s">
        <v>1061</v>
      </c>
      <c r="E95" s="412"/>
      <c r="F95" s="412"/>
      <c r="G95" s="409"/>
      <c r="H95" s="40"/>
    </row>
    <row r="96" spans="1:8" ht="12.75" customHeight="1">
      <c r="A96" s="290" t="s">
        <v>650</v>
      </c>
      <c r="B96" s="395" t="s">
        <v>724</v>
      </c>
      <c r="C96" s="412"/>
      <c r="D96" s="412"/>
      <c r="E96" s="412"/>
      <c r="F96" s="412"/>
      <c r="G96" s="409"/>
      <c r="H96" s="40"/>
    </row>
    <row r="97" spans="1:8" ht="12.75" customHeight="1">
      <c r="A97" s="290" t="s">
        <v>650</v>
      </c>
      <c r="B97" s="395" t="s">
        <v>732</v>
      </c>
      <c r="C97" s="412"/>
      <c r="D97" s="412"/>
      <c r="E97" s="412"/>
      <c r="F97" s="412"/>
      <c r="G97" s="409"/>
      <c r="H97" s="40"/>
    </row>
    <row r="98" spans="1:8" ht="25.5">
      <c r="A98" s="290" t="s">
        <v>650</v>
      </c>
      <c r="B98" s="330" t="s">
        <v>733</v>
      </c>
      <c r="C98" s="411"/>
      <c r="D98" s="412"/>
      <c r="E98" s="412"/>
      <c r="F98" s="412"/>
      <c r="G98" s="409"/>
      <c r="H98" s="40"/>
    </row>
    <row r="99" spans="1:8" ht="12.75">
      <c r="A99" s="290" t="s">
        <v>650</v>
      </c>
      <c r="B99" s="373" t="s">
        <v>725</v>
      </c>
      <c r="C99" s="412"/>
      <c r="D99" s="412"/>
      <c r="E99" s="412"/>
      <c r="F99" s="412"/>
      <c r="G99" s="409"/>
      <c r="H99" s="40"/>
    </row>
    <row r="100" spans="1:8" ht="12.75" customHeight="1">
      <c r="A100" s="290"/>
      <c r="B100" s="333"/>
      <c r="C100" s="334"/>
      <c r="D100" s="334"/>
      <c r="E100" s="334"/>
      <c r="F100" s="334"/>
      <c r="G100" s="332"/>
      <c r="H100" s="40"/>
    </row>
    <row r="101" spans="1:8" ht="39" customHeight="1">
      <c r="A101" s="384" t="s">
        <v>509</v>
      </c>
      <c r="B101" s="579" t="s">
        <v>1033</v>
      </c>
      <c r="C101" s="579"/>
      <c r="D101" s="579"/>
      <c r="E101" s="579"/>
      <c r="F101" s="579"/>
      <c r="G101" s="579"/>
      <c r="H101" s="40"/>
    </row>
    <row r="102" spans="1:8" s="127" customFormat="1" ht="18.75" customHeight="1">
      <c r="A102" s="384" t="s">
        <v>509</v>
      </c>
      <c r="B102" s="574" t="s">
        <v>992</v>
      </c>
      <c r="C102" s="574"/>
      <c r="D102" s="574"/>
      <c r="E102" s="428"/>
      <c r="F102" s="427"/>
      <c r="G102" s="429"/>
      <c r="H102" s="40"/>
    </row>
    <row r="103" spans="1:8" s="127" customFormat="1" ht="12.75" customHeight="1">
      <c r="A103" s="384" t="s">
        <v>509</v>
      </c>
      <c r="B103" s="574" t="s">
        <v>993</v>
      </c>
      <c r="C103" s="574"/>
      <c r="D103" s="574"/>
      <c r="E103" s="428"/>
      <c r="F103" s="427"/>
      <c r="G103" s="429"/>
      <c r="H103" s="40"/>
    </row>
    <row r="104" spans="1:8" s="127" customFormat="1" ht="12.75" customHeight="1">
      <c r="A104" s="384" t="s">
        <v>509</v>
      </c>
      <c r="B104" s="574" t="s">
        <v>994</v>
      </c>
      <c r="C104" s="574"/>
      <c r="D104" s="574"/>
      <c r="E104" s="428" t="s">
        <v>1061</v>
      </c>
      <c r="F104" s="427"/>
      <c r="G104" s="429"/>
      <c r="H104" s="40"/>
    </row>
    <row r="105" spans="1:8" s="127" customFormat="1" ht="12.75" customHeight="1">
      <c r="A105" s="384"/>
      <c r="B105" s="389"/>
      <c r="C105" s="389"/>
      <c r="D105" s="389"/>
      <c r="E105" s="396"/>
      <c r="F105" s="396"/>
      <c r="G105" s="430"/>
      <c r="H105" s="40"/>
    </row>
    <row r="106" spans="1:8" s="127" customFormat="1" ht="12.75" customHeight="1">
      <c r="A106" s="384"/>
      <c r="B106" s="389"/>
      <c r="C106" s="389"/>
      <c r="D106" s="389"/>
      <c r="E106" s="396"/>
      <c r="F106" s="396"/>
      <c r="G106" s="430"/>
      <c r="H106" s="40"/>
    </row>
    <row r="107" spans="1:8" s="127" customFormat="1" ht="12.75" customHeight="1">
      <c r="A107" s="384"/>
      <c r="B107" s="389"/>
      <c r="C107" s="389"/>
      <c r="D107" s="389"/>
      <c r="E107" s="396"/>
      <c r="F107" s="396"/>
      <c r="G107" s="430"/>
      <c r="H107" s="40"/>
    </row>
    <row r="108" spans="1:8" s="127" customFormat="1" ht="12.75" customHeight="1">
      <c r="A108" s="384"/>
      <c r="B108" s="389"/>
      <c r="C108" s="389"/>
      <c r="D108" s="389"/>
      <c r="E108" s="396"/>
      <c r="F108" s="396"/>
      <c r="G108" s="430"/>
      <c r="H108" s="40"/>
    </row>
    <row r="109" spans="1:8" s="127" customFormat="1" ht="12.75" customHeight="1">
      <c r="A109" s="384" t="s">
        <v>509</v>
      </c>
      <c r="B109" s="575" t="s">
        <v>998</v>
      </c>
      <c r="C109" s="575"/>
      <c r="D109" s="575"/>
      <c r="E109" s="575"/>
      <c r="F109" s="575"/>
      <c r="G109" s="575"/>
      <c r="H109" s="40"/>
    </row>
    <row r="110" spans="1:8" s="127" customFormat="1" ht="12.75" customHeight="1">
      <c r="A110" s="384"/>
      <c r="B110" s="588" t="s">
        <v>1034</v>
      </c>
      <c r="C110" s="589"/>
      <c r="D110" s="589"/>
      <c r="E110" s="589"/>
      <c r="F110" s="589"/>
      <c r="G110" s="589"/>
      <c r="H110" s="40"/>
    </row>
    <row r="111" spans="1:8" s="127" customFormat="1" ht="12.75" customHeight="1">
      <c r="A111" s="384"/>
      <c r="B111" s="590" t="s">
        <v>999</v>
      </c>
      <c r="C111" s="589"/>
      <c r="D111" s="589"/>
      <c r="E111" s="589"/>
      <c r="F111" s="589"/>
      <c r="G111" s="589"/>
      <c r="H111" s="40"/>
    </row>
    <row r="112" spans="1:8" s="127" customFormat="1" ht="12.75" customHeight="1">
      <c r="A112" s="384" t="s">
        <v>509</v>
      </c>
      <c r="B112" s="575" t="s">
        <v>995</v>
      </c>
      <c r="C112" s="575"/>
      <c r="D112" s="575"/>
      <c r="E112" s="428"/>
      <c r="F112" s="396"/>
      <c r="G112" s="430"/>
      <c r="H112" s="40"/>
    </row>
    <row r="113" spans="1:8" s="127" customFormat="1" ht="12.75" customHeight="1">
      <c r="A113" s="384" t="s">
        <v>509</v>
      </c>
      <c r="B113" s="575" t="s">
        <v>996</v>
      </c>
      <c r="C113" s="575"/>
      <c r="D113" s="575"/>
      <c r="E113" s="431"/>
      <c r="F113" s="396"/>
      <c r="G113" s="430"/>
      <c r="H113" s="40"/>
    </row>
    <row r="114" spans="1:8" s="127" customFormat="1" ht="12.75" customHeight="1">
      <c r="A114" s="384" t="s">
        <v>509</v>
      </c>
      <c r="B114" s="575" t="s">
        <v>997</v>
      </c>
      <c r="C114" s="575"/>
      <c r="D114" s="575"/>
      <c r="E114" s="431" t="s">
        <v>1061</v>
      </c>
      <c r="F114" s="396"/>
      <c r="G114" s="430"/>
      <c r="H114" s="40"/>
    </row>
    <row r="115" spans="1:8" s="127" customFormat="1" ht="12.75" customHeight="1">
      <c r="A115" s="384"/>
      <c r="B115" s="389"/>
      <c r="C115" s="389"/>
      <c r="D115" s="389"/>
      <c r="E115" s="396"/>
      <c r="F115" s="382"/>
      <c r="G115" s="332"/>
      <c r="H115" s="40"/>
    </row>
    <row r="116" spans="1:8" s="127" customFormat="1" ht="12.75" customHeight="1">
      <c r="A116" s="384"/>
      <c r="B116" s="389"/>
      <c r="C116" s="389"/>
      <c r="D116" s="389"/>
      <c r="E116" s="396"/>
      <c r="F116" s="382"/>
      <c r="G116" s="332"/>
      <c r="H116" s="40"/>
    </row>
    <row r="117" spans="1:8" s="127" customFormat="1" ht="12.75" customHeight="1">
      <c r="A117" s="299"/>
      <c r="B117" s="381"/>
      <c r="C117" s="382"/>
      <c r="D117" s="382"/>
      <c r="E117" s="382"/>
      <c r="F117" s="382"/>
      <c r="G117" s="332"/>
      <c r="H117" s="40"/>
    </row>
    <row r="118" spans="1:8" s="127" customFormat="1" ht="12.75" customHeight="1" thickBot="1">
      <c r="A118" s="384" t="s">
        <v>476</v>
      </c>
      <c r="B118" s="575" t="s">
        <v>734</v>
      </c>
      <c r="C118" s="575"/>
      <c r="D118" s="575"/>
      <c r="E118" s="575"/>
      <c r="F118" s="575"/>
      <c r="G118" s="575"/>
      <c r="H118" s="40"/>
    </row>
    <row r="119" spans="1:8" s="127" customFormat="1" ht="12.75" customHeight="1">
      <c r="A119" s="384" t="s">
        <v>476</v>
      </c>
      <c r="B119" s="389"/>
      <c r="C119" s="389"/>
      <c r="D119" s="389"/>
      <c r="E119" s="406" t="s">
        <v>96</v>
      </c>
      <c r="F119" s="407" t="s">
        <v>97</v>
      </c>
      <c r="G119" s="389"/>
      <c r="H119" s="40"/>
    </row>
    <row r="120" spans="1:8" s="127" customFormat="1" ht="13.5" customHeight="1">
      <c r="A120" s="384" t="s">
        <v>476</v>
      </c>
      <c r="B120" s="580" t="s">
        <v>735</v>
      </c>
      <c r="C120" s="543"/>
      <c r="D120" s="544"/>
      <c r="E120" s="415"/>
      <c r="F120" s="416"/>
      <c r="G120" s="332"/>
      <c r="H120" s="40"/>
    </row>
    <row r="121" spans="1:8" s="127" customFormat="1" ht="12.75" customHeight="1">
      <c r="A121" s="384" t="s">
        <v>476</v>
      </c>
      <c r="B121" s="580" t="s">
        <v>736</v>
      </c>
      <c r="C121" s="543"/>
      <c r="D121" s="544"/>
      <c r="E121" s="418"/>
      <c r="F121" s="417"/>
      <c r="G121" s="332"/>
      <c r="H121" s="40"/>
    </row>
    <row r="122" spans="1:8" s="127" customFormat="1" ht="15.75" customHeight="1">
      <c r="A122" s="384" t="s">
        <v>476</v>
      </c>
      <c r="B122" s="536" t="s">
        <v>737</v>
      </c>
      <c r="C122" s="548"/>
      <c r="D122" s="549"/>
      <c r="E122" s="415"/>
      <c r="F122" s="417"/>
      <c r="G122" s="332"/>
      <c r="H122" s="40"/>
    </row>
    <row r="123" spans="1:8" s="127" customFormat="1" ht="12.75" customHeight="1">
      <c r="A123" s="384" t="s">
        <v>476</v>
      </c>
      <c r="B123" s="530" t="s">
        <v>738</v>
      </c>
      <c r="C123" s="515"/>
      <c r="D123" s="516"/>
      <c r="E123" s="415"/>
      <c r="F123" s="417"/>
      <c r="G123" s="332"/>
      <c r="H123" s="40"/>
    </row>
    <row r="124" spans="1:8" s="127" customFormat="1" ht="28.5" customHeight="1">
      <c r="A124" s="384" t="s">
        <v>476</v>
      </c>
      <c r="B124" s="531" t="s">
        <v>739</v>
      </c>
      <c r="C124" s="532"/>
      <c r="D124" s="533"/>
      <c r="E124" s="418"/>
      <c r="F124" s="417"/>
      <c r="G124" s="332"/>
      <c r="H124" s="40"/>
    </row>
    <row r="125" spans="1:8" s="127" customFormat="1" ht="15" customHeight="1">
      <c r="A125" s="384" t="s">
        <v>476</v>
      </c>
      <c r="B125" s="530" t="s">
        <v>740</v>
      </c>
      <c r="C125" s="515"/>
      <c r="D125" s="516"/>
      <c r="E125" s="415"/>
      <c r="F125" s="416"/>
      <c r="G125" s="332"/>
      <c r="H125" s="40"/>
    </row>
    <row r="126" spans="1:8" s="127" customFormat="1" ht="12.75" customHeight="1" thickBot="1">
      <c r="A126" s="384" t="s">
        <v>476</v>
      </c>
      <c r="B126" s="530" t="s">
        <v>464</v>
      </c>
      <c r="C126" s="515"/>
      <c r="D126" s="516"/>
      <c r="E126" s="419" t="s">
        <v>1061</v>
      </c>
      <c r="F126" s="420" t="s">
        <v>1061</v>
      </c>
      <c r="G126" s="332"/>
      <c r="H126" s="40"/>
    </row>
    <row r="127" spans="1:8" s="127" customFormat="1" ht="12.75" customHeight="1">
      <c r="A127" s="290"/>
      <c r="B127" s="333"/>
      <c r="C127" s="334"/>
      <c r="D127" s="334"/>
      <c r="E127" s="334"/>
      <c r="F127" s="334"/>
      <c r="G127" s="324"/>
      <c r="H127" s="40"/>
    </row>
    <row r="128" spans="1:8" ht="12.75">
      <c r="A128" s="290" t="s">
        <v>477</v>
      </c>
      <c r="B128" s="534" t="s">
        <v>741</v>
      </c>
      <c r="C128" s="535"/>
      <c r="D128" s="535"/>
      <c r="E128" s="535"/>
      <c r="F128" s="535"/>
      <c r="G128" s="324"/>
      <c r="H128" s="40"/>
    </row>
    <row r="129" spans="1:8" ht="12.75">
      <c r="A129" s="290" t="s">
        <v>477</v>
      </c>
      <c r="B129" s="335"/>
      <c r="C129" s="304" t="s">
        <v>510</v>
      </c>
      <c r="D129" s="304" t="s">
        <v>511</v>
      </c>
      <c r="E129" s="296"/>
      <c r="F129" s="296"/>
      <c r="G129" s="324"/>
      <c r="H129" s="40"/>
    </row>
    <row r="130" spans="1:8" ht="12.75">
      <c r="A130" s="290"/>
      <c r="B130" s="331"/>
      <c r="C130" s="409" t="s">
        <v>1061</v>
      </c>
      <c r="D130" s="409"/>
      <c r="E130" s="324"/>
      <c r="F130" s="324"/>
      <c r="G130" s="324"/>
      <c r="H130" s="40"/>
    </row>
    <row r="131" spans="1:8" ht="12.75">
      <c r="A131" s="291"/>
      <c r="B131" s="291"/>
      <c r="C131" s="327"/>
      <c r="D131" s="328"/>
      <c r="E131" s="303"/>
      <c r="F131" s="300"/>
      <c r="G131" s="291"/>
      <c r="H131" s="40"/>
    </row>
    <row r="132" spans="1:7" ht="12.75" customHeight="1">
      <c r="A132" s="290" t="s">
        <v>726</v>
      </c>
      <c r="B132" s="452" t="s">
        <v>730</v>
      </c>
      <c r="C132" s="521"/>
      <c r="D132" s="521"/>
      <c r="E132" s="338" t="s">
        <v>1086</v>
      </c>
      <c r="F132" s="300"/>
      <c r="G132" s="291"/>
    </row>
    <row r="133" spans="1:7" ht="27" customHeight="1">
      <c r="A133" s="290" t="s">
        <v>726</v>
      </c>
      <c r="B133" s="521" t="s">
        <v>729</v>
      </c>
      <c r="C133" s="521"/>
      <c r="D133" s="521"/>
      <c r="E133" s="338"/>
      <c r="F133" s="300"/>
      <c r="G133" s="291"/>
    </row>
    <row r="134" spans="1:7" ht="27" customHeight="1">
      <c r="A134" s="290"/>
      <c r="B134" s="322"/>
      <c r="C134" s="322"/>
      <c r="D134" s="322"/>
      <c r="E134" s="339"/>
      <c r="F134" s="300"/>
      <c r="G134" s="291"/>
    </row>
    <row r="135" spans="1:7" ht="13.5" customHeight="1">
      <c r="A135" s="290" t="s">
        <v>728</v>
      </c>
      <c r="B135" s="507" t="s">
        <v>478</v>
      </c>
      <c r="C135" s="520"/>
      <c r="D135" s="520"/>
      <c r="E135" s="520"/>
      <c r="F135" s="522"/>
      <c r="G135" s="291"/>
    </row>
    <row r="136" spans="1:7" ht="27" customHeight="1">
      <c r="A136" s="290" t="s">
        <v>728</v>
      </c>
      <c r="B136" s="523"/>
      <c r="C136" s="524"/>
      <c r="D136" s="524"/>
      <c r="E136" s="524"/>
      <c r="F136" s="525"/>
      <c r="G136" s="291"/>
    </row>
    <row r="137" spans="1:7" ht="12.75">
      <c r="A137" s="290"/>
      <c r="B137" s="368"/>
      <c r="C137" s="368"/>
      <c r="D137" s="368"/>
      <c r="E137" s="339"/>
      <c r="F137" s="300"/>
      <c r="G137" s="291"/>
    </row>
    <row r="138" spans="1:7" ht="15.75" customHeight="1">
      <c r="A138" s="383" t="s">
        <v>742</v>
      </c>
      <c r="B138" s="526" t="s">
        <v>6</v>
      </c>
      <c r="C138" s="527"/>
      <c r="D138" s="527"/>
      <c r="E138" s="527"/>
      <c r="F138" s="527"/>
      <c r="G138" s="324"/>
    </row>
    <row r="139" spans="1:7" ht="17.25" customHeight="1">
      <c r="A139" s="383" t="s">
        <v>742</v>
      </c>
      <c r="B139" s="528" t="s">
        <v>7</v>
      </c>
      <c r="C139" s="529"/>
      <c r="D139" s="529"/>
      <c r="E139" s="421" t="s">
        <v>1061</v>
      </c>
      <c r="F139" s="324"/>
      <c r="G139" s="291"/>
    </row>
    <row r="140" spans="1:7" ht="12.75">
      <c r="A140" s="383" t="s">
        <v>742</v>
      </c>
      <c r="B140" s="536" t="s">
        <v>648</v>
      </c>
      <c r="C140" s="532"/>
      <c r="D140" s="533"/>
      <c r="E140" s="304" t="s">
        <v>1061</v>
      </c>
      <c r="F140" s="324"/>
      <c r="G140" s="291"/>
    </row>
    <row r="141" spans="1:7" ht="12.75">
      <c r="A141" s="383" t="s">
        <v>742</v>
      </c>
      <c r="B141" s="536" t="s">
        <v>727</v>
      </c>
      <c r="C141" s="532"/>
      <c r="D141" s="533"/>
      <c r="E141" s="304"/>
      <c r="F141" s="291"/>
      <c r="G141" s="291"/>
    </row>
    <row r="142" spans="1:7" ht="12.75">
      <c r="A142" s="383" t="s">
        <v>742</v>
      </c>
      <c r="B142" s="536" t="s">
        <v>8</v>
      </c>
      <c r="C142" s="532"/>
      <c r="D142" s="533"/>
      <c r="E142" s="304" t="s">
        <v>1061</v>
      </c>
      <c r="F142" s="291"/>
      <c r="G142" s="291"/>
    </row>
    <row r="143" spans="1:7" ht="12.75">
      <c r="A143" s="383" t="s">
        <v>742</v>
      </c>
      <c r="B143" s="586" t="s">
        <v>9</v>
      </c>
      <c r="C143" s="532"/>
      <c r="D143" s="533"/>
      <c r="E143" s="338" t="s">
        <v>1061</v>
      </c>
      <c r="F143" s="300"/>
      <c r="G143" s="291"/>
    </row>
    <row r="144" spans="1:7" ht="12.75">
      <c r="A144" s="383" t="s">
        <v>742</v>
      </c>
      <c r="B144" s="536" t="s">
        <v>10</v>
      </c>
      <c r="C144" s="515"/>
      <c r="D144" s="516"/>
      <c r="E144" s="304" t="s">
        <v>1061</v>
      </c>
      <c r="F144" s="291"/>
      <c r="G144" s="291"/>
    </row>
    <row r="145" spans="1:7" ht="12.75">
      <c r="A145" s="383" t="s">
        <v>742</v>
      </c>
      <c r="B145" s="528" t="s">
        <v>11</v>
      </c>
      <c r="C145" s="555"/>
      <c r="D145" s="555"/>
      <c r="E145" s="422"/>
      <c r="F145" s="291"/>
      <c r="G145" s="291"/>
    </row>
    <row r="146" spans="1:7" ht="12.75">
      <c r="A146" s="290"/>
      <c r="B146" s="322"/>
      <c r="C146" s="322"/>
      <c r="D146" s="322"/>
      <c r="E146" s="339"/>
      <c r="F146" s="300"/>
      <c r="G146" s="291"/>
    </row>
    <row r="147" spans="1:7" ht="15.75">
      <c r="A147" s="291"/>
      <c r="B147" s="297" t="s">
        <v>944</v>
      </c>
      <c r="C147" s="327"/>
      <c r="D147" s="309"/>
      <c r="E147" s="291"/>
      <c r="F147" s="300"/>
      <c r="G147" s="291"/>
    </row>
    <row r="148" spans="1:7" ht="39" customHeight="1">
      <c r="A148" s="291"/>
      <c r="B148" s="581" t="s">
        <v>1035</v>
      </c>
      <c r="C148" s="582"/>
      <c r="D148" s="582"/>
      <c r="E148" s="582"/>
      <c r="F148" s="582"/>
      <c r="G148" s="291"/>
    </row>
    <row r="149" spans="1:7" ht="41.25" customHeight="1">
      <c r="A149" s="291"/>
      <c r="B149" s="297"/>
      <c r="C149" s="327"/>
      <c r="D149" s="309"/>
      <c r="E149" s="291"/>
      <c r="F149" s="300"/>
      <c r="G149" s="291"/>
    </row>
    <row r="150" spans="1:11" ht="98.25" customHeight="1">
      <c r="A150" s="290" t="s">
        <v>634</v>
      </c>
      <c r="B150" s="583" t="s">
        <v>1060</v>
      </c>
      <c r="C150" s="584"/>
      <c r="D150" s="584"/>
      <c r="E150" s="584"/>
      <c r="F150" s="584"/>
      <c r="G150" s="291"/>
      <c r="H150" s="152"/>
      <c r="I150" s="6"/>
      <c r="J150" s="6"/>
      <c r="K150" s="6"/>
    </row>
    <row r="151" spans="1:8" ht="13.5" customHeight="1">
      <c r="A151" s="290"/>
      <c r="B151" s="341"/>
      <c r="C151" s="340"/>
      <c r="D151" s="340"/>
      <c r="E151" s="340"/>
      <c r="F151" s="340"/>
      <c r="G151" s="291"/>
      <c r="H151" s="157"/>
    </row>
    <row r="152" spans="1:7" ht="12.75" customHeight="1">
      <c r="A152" s="290" t="s">
        <v>634</v>
      </c>
      <c r="B152" s="367" t="s">
        <v>945</v>
      </c>
      <c r="C152" s="343">
        <v>0.01</v>
      </c>
      <c r="D152" s="452" t="s">
        <v>946</v>
      </c>
      <c r="E152" s="503"/>
      <c r="F152" s="342">
        <v>2</v>
      </c>
      <c r="G152" s="291"/>
    </row>
    <row r="153" spans="1:7" ht="12.75" customHeight="1">
      <c r="A153" s="290" t="s">
        <v>634</v>
      </c>
      <c r="B153" s="367" t="s">
        <v>947</v>
      </c>
      <c r="C153" s="343">
        <v>0.76</v>
      </c>
      <c r="D153" s="452" t="s">
        <v>262</v>
      </c>
      <c r="E153" s="503"/>
      <c r="F153" s="342">
        <v>210</v>
      </c>
      <c r="G153" s="291"/>
    </row>
    <row r="154" spans="1:7" ht="12.75">
      <c r="A154" s="290"/>
      <c r="B154" s="341"/>
      <c r="C154" s="340"/>
      <c r="D154" s="340"/>
      <c r="E154" s="340"/>
      <c r="F154" s="340"/>
      <c r="G154" s="291"/>
    </row>
    <row r="155" spans="1:7" ht="12.75">
      <c r="A155" s="290" t="s">
        <v>634</v>
      </c>
      <c r="B155" s="310"/>
      <c r="C155" s="366" t="s">
        <v>263</v>
      </c>
      <c r="D155" s="366" t="s">
        <v>264</v>
      </c>
      <c r="E155" s="291"/>
      <c r="F155" s="291"/>
      <c r="G155" s="291"/>
    </row>
    <row r="156" spans="1:7" ht="12.75">
      <c r="A156" s="290" t="s">
        <v>634</v>
      </c>
      <c r="B156" s="379" t="s">
        <v>465</v>
      </c>
      <c r="C156" s="298" t="s">
        <v>1087</v>
      </c>
      <c r="D156" s="298" t="s">
        <v>1087</v>
      </c>
      <c r="E156" s="291"/>
      <c r="F156" s="291"/>
      <c r="G156" s="291"/>
    </row>
    <row r="157" spans="1:7" ht="12.75">
      <c r="A157" s="290" t="s">
        <v>634</v>
      </c>
      <c r="B157" s="295" t="s">
        <v>423</v>
      </c>
      <c r="C157" s="298" t="s">
        <v>1087</v>
      </c>
      <c r="D157" s="298" t="s">
        <v>1087</v>
      </c>
      <c r="E157" s="291"/>
      <c r="F157" s="291"/>
      <c r="G157" s="291"/>
    </row>
    <row r="158" spans="1:7" ht="12.75">
      <c r="A158" s="290"/>
      <c r="B158" s="379" t="s">
        <v>466</v>
      </c>
      <c r="C158" s="298" t="s">
        <v>1087</v>
      </c>
      <c r="D158" s="298" t="s">
        <v>1087</v>
      </c>
      <c r="E158" s="291"/>
      <c r="F158" s="291"/>
      <c r="G158" s="291"/>
    </row>
    <row r="159" spans="1:7" ht="12.75">
      <c r="A159" s="290"/>
      <c r="B159" s="379" t="s">
        <v>467</v>
      </c>
      <c r="C159" s="298" t="s">
        <v>1087</v>
      </c>
      <c r="D159" s="298" t="s">
        <v>1087</v>
      </c>
      <c r="E159" s="291"/>
      <c r="F159" s="291"/>
      <c r="G159" s="291"/>
    </row>
    <row r="160" spans="1:7" ht="12.75">
      <c r="A160" s="290" t="s">
        <v>634</v>
      </c>
      <c r="B160" s="295" t="s">
        <v>265</v>
      </c>
      <c r="C160" s="298">
        <v>17</v>
      </c>
      <c r="D160" s="298">
        <v>21</v>
      </c>
      <c r="E160" s="291"/>
      <c r="F160" s="291"/>
      <c r="G160" s="291"/>
    </row>
    <row r="161" spans="1:6" ht="12.75">
      <c r="A161" s="290" t="s">
        <v>634</v>
      </c>
      <c r="B161" s="295" t="s">
        <v>267</v>
      </c>
      <c r="C161" s="298">
        <v>16</v>
      </c>
      <c r="D161" s="298">
        <v>21</v>
      </c>
      <c r="E161" s="291"/>
      <c r="F161" s="291"/>
    </row>
    <row r="162" spans="1:6" ht="12.75">
      <c r="A162" s="290" t="s">
        <v>634</v>
      </c>
      <c r="B162" s="295" t="s">
        <v>266</v>
      </c>
      <c r="C162" s="298">
        <v>15</v>
      </c>
      <c r="D162" s="298">
        <v>21</v>
      </c>
      <c r="E162" s="291"/>
      <c r="F162" s="291"/>
    </row>
    <row r="163" spans="1:6" ht="12.75">
      <c r="A163" s="290" t="s">
        <v>634</v>
      </c>
      <c r="B163" s="379" t="s">
        <v>468</v>
      </c>
      <c r="C163" s="298">
        <v>4</v>
      </c>
      <c r="D163" s="298">
        <v>8</v>
      </c>
      <c r="E163" s="291"/>
      <c r="F163" s="291"/>
    </row>
    <row r="164" spans="1:6" ht="12.75">
      <c r="A164" s="291"/>
      <c r="B164" s="291"/>
      <c r="C164" s="375"/>
      <c r="D164" s="375"/>
      <c r="E164" s="291"/>
      <c r="F164" s="291"/>
    </row>
    <row r="165" spans="1:6" ht="12.75">
      <c r="A165" s="290" t="s">
        <v>634</v>
      </c>
      <c r="B165" s="585" t="s">
        <v>310</v>
      </c>
      <c r="C165" s="563"/>
      <c r="D165" s="563"/>
      <c r="E165" s="563"/>
      <c r="F165" s="563"/>
    </row>
    <row r="166" spans="1:6" ht="25.5">
      <c r="A166" s="290" t="s">
        <v>634</v>
      </c>
      <c r="B166" s="310"/>
      <c r="C166" s="401" t="s">
        <v>465</v>
      </c>
      <c r="D166" s="366" t="s">
        <v>423</v>
      </c>
      <c r="E166" s="402" t="s">
        <v>466</v>
      </c>
      <c r="F166" s="291"/>
    </row>
    <row r="167" spans="1:6" ht="12.75">
      <c r="A167" s="290" t="s">
        <v>634</v>
      </c>
      <c r="B167" s="295" t="s">
        <v>268</v>
      </c>
      <c r="C167" s="377">
        <v>0</v>
      </c>
      <c r="D167" s="377">
        <v>0</v>
      </c>
      <c r="E167" s="403">
        <v>0</v>
      </c>
      <c r="F167" s="291"/>
    </row>
    <row r="168" spans="1:6" ht="12.75">
      <c r="A168" s="290" t="s">
        <v>634</v>
      </c>
      <c r="B168" s="295" t="s">
        <v>269</v>
      </c>
      <c r="C168" s="377">
        <v>0</v>
      </c>
      <c r="D168" s="377">
        <v>0</v>
      </c>
      <c r="E168" s="403">
        <v>0</v>
      </c>
      <c r="F168" s="291"/>
    </row>
    <row r="169" spans="1:6" ht="12.75">
      <c r="A169" s="290" t="s">
        <v>634</v>
      </c>
      <c r="B169" s="295" t="s">
        <v>426</v>
      </c>
      <c r="C169" s="377">
        <v>0</v>
      </c>
      <c r="D169" s="377">
        <v>0</v>
      </c>
      <c r="E169" s="403">
        <v>0.5</v>
      </c>
      <c r="F169" s="291"/>
    </row>
    <row r="170" spans="1:6" ht="12.75">
      <c r="A170" s="290" t="s">
        <v>634</v>
      </c>
      <c r="B170" s="295" t="s">
        <v>427</v>
      </c>
      <c r="C170" s="377">
        <v>1</v>
      </c>
      <c r="D170" s="377">
        <v>1</v>
      </c>
      <c r="E170" s="403">
        <v>0.5</v>
      </c>
      <c r="F170" s="291"/>
    </row>
    <row r="171" spans="1:6" ht="12.75">
      <c r="A171" s="290" t="s">
        <v>634</v>
      </c>
      <c r="B171" s="295" t="s">
        <v>428</v>
      </c>
      <c r="C171" s="377">
        <v>0</v>
      </c>
      <c r="D171" s="377">
        <v>0</v>
      </c>
      <c r="E171" s="403">
        <v>0</v>
      </c>
      <c r="F171" s="291"/>
    </row>
    <row r="172" spans="1:6" ht="12.75">
      <c r="A172" s="290" t="s">
        <v>634</v>
      </c>
      <c r="B172" s="295" t="s">
        <v>429</v>
      </c>
      <c r="C172" s="377">
        <v>0</v>
      </c>
      <c r="D172" s="377">
        <v>0</v>
      </c>
      <c r="E172" s="403">
        <v>0</v>
      </c>
      <c r="F172" s="291"/>
    </row>
    <row r="173" spans="1:6" ht="12.75">
      <c r="A173" s="291"/>
      <c r="B173" s="379" t="s">
        <v>702</v>
      </c>
      <c r="C173" s="377">
        <v>1</v>
      </c>
      <c r="D173" s="377">
        <v>1</v>
      </c>
      <c r="E173" s="377">
        <v>1</v>
      </c>
      <c r="F173" s="291"/>
    </row>
    <row r="174" spans="1:6" ht="12.75">
      <c r="A174" s="290" t="s">
        <v>634</v>
      </c>
      <c r="B174" s="310"/>
      <c r="C174" s="366" t="s">
        <v>265</v>
      </c>
      <c r="D174" s="366" t="s">
        <v>266</v>
      </c>
      <c r="E174" s="366" t="s">
        <v>267</v>
      </c>
      <c r="F174" s="291"/>
    </row>
    <row r="175" spans="1:6" ht="12.75">
      <c r="A175" s="290" t="s">
        <v>634</v>
      </c>
      <c r="B175" s="295" t="s">
        <v>430</v>
      </c>
      <c r="C175" s="378">
        <v>0</v>
      </c>
      <c r="D175" s="378">
        <v>0</v>
      </c>
      <c r="E175" s="378">
        <v>0.0048</v>
      </c>
      <c r="F175" s="291"/>
    </row>
    <row r="176" spans="1:6" ht="12.75">
      <c r="A176" s="290" t="s">
        <v>634</v>
      </c>
      <c r="B176" s="295" t="s">
        <v>431</v>
      </c>
      <c r="C176" s="378">
        <v>0.1048</v>
      </c>
      <c r="D176" s="378">
        <v>0.1</v>
      </c>
      <c r="E176" s="378">
        <v>0.1048</v>
      </c>
      <c r="F176" s="291"/>
    </row>
    <row r="177" spans="1:6" ht="12.75">
      <c r="A177" s="290" t="s">
        <v>634</v>
      </c>
      <c r="B177" s="295" t="s">
        <v>432</v>
      </c>
      <c r="C177" s="378">
        <v>0.5238</v>
      </c>
      <c r="D177" s="378">
        <v>0.3952</v>
      </c>
      <c r="E177" s="378">
        <v>0.4429</v>
      </c>
      <c r="F177" s="291"/>
    </row>
    <row r="178" spans="1:6" ht="12.75">
      <c r="A178" s="290" t="s">
        <v>634</v>
      </c>
      <c r="B178" s="311" t="s">
        <v>433</v>
      </c>
      <c r="C178" s="378">
        <v>0.3714</v>
      </c>
      <c r="D178" s="378">
        <v>0.4429</v>
      </c>
      <c r="E178" s="378">
        <v>0.4475</v>
      </c>
      <c r="F178" s="291"/>
    </row>
    <row r="179" spans="1:6" ht="12.75">
      <c r="A179" s="290" t="s">
        <v>634</v>
      </c>
      <c r="B179" s="311" t="s">
        <v>434</v>
      </c>
      <c r="C179" s="378">
        <v>0</v>
      </c>
      <c r="D179" s="378">
        <v>0.0619</v>
      </c>
      <c r="E179" s="378">
        <v>0</v>
      </c>
      <c r="F179" s="291"/>
    </row>
    <row r="180" spans="1:6" ht="12.75">
      <c r="A180" s="290" t="s">
        <v>634</v>
      </c>
      <c r="B180" s="295" t="s">
        <v>435</v>
      </c>
      <c r="C180" s="378">
        <v>0</v>
      </c>
      <c r="D180" s="378">
        <v>0</v>
      </c>
      <c r="E180" s="378">
        <v>0</v>
      </c>
      <c r="F180" s="291"/>
    </row>
    <row r="181" spans="1:6" ht="12.75">
      <c r="A181" s="291"/>
      <c r="B181" s="295" t="s">
        <v>702</v>
      </c>
      <c r="C181" s="377">
        <v>1</v>
      </c>
      <c r="D181" s="377">
        <v>0.9999999999999999</v>
      </c>
      <c r="E181" s="377">
        <v>1</v>
      </c>
      <c r="F181" s="291"/>
    </row>
    <row r="182" spans="1:6" ht="46.5" customHeight="1">
      <c r="A182" s="290" t="s">
        <v>635</v>
      </c>
      <c r="B182" s="591" t="s">
        <v>132</v>
      </c>
      <c r="C182" s="591"/>
      <c r="D182" s="591"/>
      <c r="E182" s="591"/>
      <c r="F182" s="591"/>
    </row>
    <row r="183" spans="1:6" ht="12.75">
      <c r="A183" s="290" t="s">
        <v>635</v>
      </c>
      <c r="B183" s="593" t="s">
        <v>436</v>
      </c>
      <c r="C183" s="593"/>
      <c r="D183" s="593"/>
      <c r="E183" s="344">
        <v>0.0442</v>
      </c>
      <c r="F183" s="327"/>
    </row>
    <row r="184" spans="1:6" ht="12.75" customHeight="1">
      <c r="A184" s="290" t="s">
        <v>635</v>
      </c>
      <c r="B184" s="521" t="s">
        <v>437</v>
      </c>
      <c r="C184" s="521"/>
      <c r="D184" s="521"/>
      <c r="E184" s="344">
        <v>0.1686</v>
      </c>
      <c r="F184" s="327"/>
    </row>
    <row r="185" spans="1:6" ht="12.75" customHeight="1">
      <c r="A185" s="290" t="s">
        <v>635</v>
      </c>
      <c r="B185" s="521" t="s">
        <v>438</v>
      </c>
      <c r="C185" s="521"/>
      <c r="D185" s="521"/>
      <c r="E185" s="344">
        <v>0.4739</v>
      </c>
      <c r="F185" s="376" t="s">
        <v>512</v>
      </c>
    </row>
    <row r="186" spans="1:6" ht="12.75" customHeight="1">
      <c r="A186" s="290" t="s">
        <v>635</v>
      </c>
      <c r="B186" s="521" t="s">
        <v>290</v>
      </c>
      <c r="C186" s="521"/>
      <c r="D186" s="521"/>
      <c r="E186" s="344">
        <v>0.526</v>
      </c>
      <c r="F186" s="376" t="s">
        <v>513</v>
      </c>
    </row>
    <row r="187" spans="1:6" ht="12.75" customHeight="1">
      <c r="A187" s="290" t="s">
        <v>635</v>
      </c>
      <c r="B187" s="521" t="s">
        <v>291</v>
      </c>
      <c r="C187" s="521"/>
      <c r="D187" s="521"/>
      <c r="E187" s="344">
        <v>0.253</v>
      </c>
      <c r="F187" s="327"/>
    </row>
    <row r="188" spans="1:6" ht="26.25" customHeight="1">
      <c r="A188" s="290" t="s">
        <v>635</v>
      </c>
      <c r="B188" s="597" t="s">
        <v>711</v>
      </c>
      <c r="C188" s="543"/>
      <c r="D188" s="543"/>
      <c r="E188" s="533"/>
      <c r="F188" s="350">
        <v>0.9022</v>
      </c>
    </row>
    <row r="189" spans="1:6" ht="25.5" customHeight="1">
      <c r="A189" s="291"/>
      <c r="B189" s="291"/>
      <c r="C189" s="291"/>
      <c r="D189" s="291"/>
      <c r="E189" s="291"/>
      <c r="F189" s="300"/>
    </row>
    <row r="190" spans="1:6" ht="38.25" customHeight="1">
      <c r="A190" s="290" t="s">
        <v>636</v>
      </c>
      <c r="B190" s="581" t="s">
        <v>757</v>
      </c>
      <c r="C190" s="582"/>
      <c r="D190" s="582"/>
      <c r="E190" s="582"/>
      <c r="F190" s="582"/>
    </row>
    <row r="191" spans="1:6" ht="12.75" customHeight="1">
      <c r="A191" s="290" t="s">
        <v>636</v>
      </c>
      <c r="B191" s="592" t="s">
        <v>12</v>
      </c>
      <c r="C191" s="592"/>
      <c r="D191" s="374">
        <v>0.0566</v>
      </c>
      <c r="E191" s="291"/>
      <c r="F191" s="327"/>
    </row>
    <row r="192" spans="1:6" ht="12.75" customHeight="1">
      <c r="A192" s="290" t="s">
        <v>636</v>
      </c>
      <c r="B192" s="592" t="s">
        <v>13</v>
      </c>
      <c r="C192" s="592"/>
      <c r="D192" s="374">
        <v>0.0906</v>
      </c>
      <c r="E192" s="291"/>
      <c r="F192" s="327"/>
    </row>
    <row r="193" spans="1:7" ht="12.75" customHeight="1">
      <c r="A193" s="290" t="s">
        <v>636</v>
      </c>
      <c r="B193" s="592" t="s">
        <v>14</v>
      </c>
      <c r="C193" s="592"/>
      <c r="D193" s="374">
        <v>0.1208</v>
      </c>
      <c r="E193" s="291"/>
      <c r="F193" s="327"/>
      <c r="G193" s="291"/>
    </row>
    <row r="194" spans="1:7" ht="12.75" customHeight="1">
      <c r="A194" s="290" t="s">
        <v>636</v>
      </c>
      <c r="B194" s="592" t="s">
        <v>15</v>
      </c>
      <c r="C194" s="592"/>
      <c r="D194" s="374">
        <v>0.1811</v>
      </c>
      <c r="E194" s="291"/>
      <c r="F194" s="327"/>
      <c r="G194" s="291"/>
    </row>
    <row r="195" spans="1:7" ht="12.75" customHeight="1">
      <c r="A195" s="290" t="s">
        <v>636</v>
      </c>
      <c r="B195" s="592" t="s">
        <v>16</v>
      </c>
      <c r="C195" s="592"/>
      <c r="D195" s="374">
        <v>0.2565</v>
      </c>
      <c r="E195" s="291"/>
      <c r="F195" s="327"/>
      <c r="G195" s="291"/>
    </row>
    <row r="196" spans="1:7" ht="12.75" customHeight="1">
      <c r="A196" s="290" t="s">
        <v>636</v>
      </c>
      <c r="B196" s="592" t="s">
        <v>17</v>
      </c>
      <c r="C196" s="592"/>
      <c r="D196" s="374">
        <v>0.1887</v>
      </c>
      <c r="E196" s="291"/>
      <c r="F196" s="327"/>
      <c r="G196" s="291"/>
    </row>
    <row r="197" spans="1:7" ht="12.75" customHeight="1">
      <c r="A197" s="290" t="s">
        <v>636</v>
      </c>
      <c r="B197" s="521" t="s">
        <v>292</v>
      </c>
      <c r="C197" s="521"/>
      <c r="D197" s="374">
        <v>0.1057</v>
      </c>
      <c r="E197" s="291"/>
      <c r="F197" s="327"/>
      <c r="G197" s="291"/>
    </row>
    <row r="198" spans="1:7" ht="12.75" customHeight="1">
      <c r="A198" s="290" t="s">
        <v>636</v>
      </c>
      <c r="B198" s="521" t="s">
        <v>293</v>
      </c>
      <c r="C198" s="521"/>
      <c r="D198" s="374">
        <v>0</v>
      </c>
      <c r="E198" s="291"/>
      <c r="F198" s="327"/>
      <c r="G198" s="291"/>
    </row>
    <row r="199" spans="1:7" ht="12.75">
      <c r="A199" s="291"/>
      <c r="B199" s="594" t="s">
        <v>702</v>
      </c>
      <c r="C199" s="595"/>
      <c r="D199" s="385">
        <v>1</v>
      </c>
      <c r="E199" s="291"/>
      <c r="F199" s="303"/>
      <c r="G199" s="291"/>
    </row>
    <row r="200" spans="1:7" s="33" customFormat="1" ht="12.75">
      <c r="A200" s="368"/>
      <c r="B200" s="386"/>
      <c r="C200" s="386"/>
      <c r="D200" s="386"/>
      <c r="E200" s="312"/>
      <c r="F200" s="303"/>
      <c r="G200" s="303"/>
    </row>
    <row r="201" spans="1:7" s="33" customFormat="1" ht="31.5" customHeight="1">
      <c r="A201" s="290" t="s">
        <v>637</v>
      </c>
      <c r="B201" s="505" t="s">
        <v>758</v>
      </c>
      <c r="C201" s="596"/>
      <c r="D201" s="596"/>
      <c r="E201" s="399">
        <v>2.82</v>
      </c>
      <c r="F201" s="348"/>
      <c r="G201" s="303"/>
    </row>
    <row r="202" spans="1:7" s="33" customFormat="1" ht="27" customHeight="1">
      <c r="A202" s="290" t="s">
        <v>637</v>
      </c>
      <c r="B202" s="452" t="s">
        <v>804</v>
      </c>
      <c r="C202" s="521"/>
      <c r="D202" s="521"/>
      <c r="E202" s="374">
        <v>0.9601</v>
      </c>
      <c r="F202" s="327"/>
      <c r="G202" s="303"/>
    </row>
    <row r="203" spans="1:7" ht="24.75" customHeight="1">
      <c r="A203" s="291"/>
      <c r="B203" s="291"/>
      <c r="C203" s="291"/>
      <c r="D203" s="291"/>
      <c r="E203" s="291"/>
      <c r="F203" s="303"/>
      <c r="G203" s="291"/>
    </row>
    <row r="204" spans="1:7" ht="15.75">
      <c r="A204" s="291"/>
      <c r="B204" s="297" t="s">
        <v>294</v>
      </c>
      <c r="C204" s="291"/>
      <c r="D204" s="291"/>
      <c r="E204" s="291"/>
      <c r="F204" s="303"/>
      <c r="G204" s="291"/>
    </row>
    <row r="205" spans="1:7" ht="12.75">
      <c r="A205" s="290" t="s">
        <v>638</v>
      </c>
      <c r="B205" s="292" t="s">
        <v>295</v>
      </c>
      <c r="C205" s="291"/>
      <c r="D205" s="291"/>
      <c r="E205" s="291"/>
      <c r="F205" s="303"/>
      <c r="G205" s="291"/>
    </row>
    <row r="206" spans="1:7" ht="12.75">
      <c r="A206" s="290" t="s">
        <v>638</v>
      </c>
      <c r="B206" s="335"/>
      <c r="C206" s="304" t="s">
        <v>510</v>
      </c>
      <c r="D206" s="304" t="s">
        <v>511</v>
      </c>
      <c r="E206" s="296"/>
      <c r="F206" s="296"/>
      <c r="G206" s="324"/>
    </row>
    <row r="207" spans="1:8" ht="25.5">
      <c r="A207" s="290" t="s">
        <v>638</v>
      </c>
      <c r="B207" s="314" t="s">
        <v>296</v>
      </c>
      <c r="C207" s="410" t="s">
        <v>1061</v>
      </c>
      <c r="D207" s="410"/>
      <c r="E207" s="291"/>
      <c r="F207" s="300"/>
      <c r="G207" s="291"/>
      <c r="H207" s="40"/>
    </row>
    <row r="208" spans="1:7" ht="12.75">
      <c r="A208" s="290" t="s">
        <v>638</v>
      </c>
      <c r="B208" s="295" t="s">
        <v>297</v>
      </c>
      <c r="C208" s="351">
        <v>40</v>
      </c>
      <c r="D208" s="295"/>
      <c r="E208" s="291"/>
      <c r="F208" s="349"/>
      <c r="G208" s="291"/>
    </row>
    <row r="209" spans="1:7" ht="12.75">
      <c r="A209" s="290" t="s">
        <v>638</v>
      </c>
      <c r="B209" s="335"/>
      <c r="C209" s="304" t="s">
        <v>510</v>
      </c>
      <c r="D209" s="304" t="s">
        <v>511</v>
      </c>
      <c r="E209" s="296"/>
      <c r="F209" s="296"/>
      <c r="G209" s="324"/>
    </row>
    <row r="210" spans="1:8" ht="25.5">
      <c r="A210" s="290" t="s">
        <v>638</v>
      </c>
      <c r="B210" s="294" t="s">
        <v>298</v>
      </c>
      <c r="C210" s="410" t="s">
        <v>1061</v>
      </c>
      <c r="D210" s="410"/>
      <c r="E210" s="291"/>
      <c r="F210" s="300"/>
      <c r="G210" s="291"/>
      <c r="H210" s="40"/>
    </row>
    <row r="211" spans="1:7" ht="12.75">
      <c r="A211" s="290"/>
      <c r="B211" s="322"/>
      <c r="C211" s="361"/>
      <c r="D211" s="361"/>
      <c r="E211" s="291"/>
      <c r="F211" s="300"/>
      <c r="G211" s="291"/>
    </row>
    <row r="212" spans="1:7" ht="12.75" customHeight="1">
      <c r="A212" s="290" t="s">
        <v>638</v>
      </c>
      <c r="B212" s="587" t="s">
        <v>18</v>
      </c>
      <c r="C212" s="502"/>
      <c r="D212" s="502"/>
      <c r="E212" s="291"/>
      <c r="F212" s="300"/>
      <c r="G212" s="291"/>
    </row>
    <row r="213" spans="1:7" ht="27" customHeight="1">
      <c r="A213" s="290" t="s">
        <v>638</v>
      </c>
      <c r="B213" s="390" t="s">
        <v>19</v>
      </c>
      <c r="C213" s="401" t="s">
        <v>1061</v>
      </c>
      <c r="D213" s="361"/>
      <c r="E213" s="291"/>
      <c r="F213" s="300"/>
      <c r="G213" s="291"/>
    </row>
    <row r="214" spans="1:7" ht="12.75">
      <c r="A214" s="290" t="s">
        <v>638</v>
      </c>
      <c r="B214" s="390" t="s">
        <v>20</v>
      </c>
      <c r="C214" s="401"/>
      <c r="D214" s="361"/>
      <c r="E214" s="291"/>
      <c r="F214" s="300"/>
      <c r="G214" s="291"/>
    </row>
    <row r="215" spans="1:7" ht="12.75">
      <c r="A215" s="290" t="s">
        <v>638</v>
      </c>
      <c r="B215" s="390" t="s">
        <v>21</v>
      </c>
      <c r="C215" s="401"/>
      <c r="D215" s="361"/>
      <c r="E215" s="291"/>
      <c r="F215" s="300"/>
      <c r="G215" s="291"/>
    </row>
    <row r="216" spans="1:7" ht="12.75">
      <c r="A216" s="291"/>
      <c r="B216" s="322"/>
      <c r="C216" s="361"/>
      <c r="D216" s="361"/>
      <c r="E216" s="291"/>
      <c r="F216" s="300"/>
      <c r="G216" s="291"/>
    </row>
    <row r="217" spans="1:7" ht="12.75">
      <c r="A217" s="290" t="s">
        <v>638</v>
      </c>
      <c r="B217" s="335"/>
      <c r="C217" s="304" t="s">
        <v>510</v>
      </c>
      <c r="D217" s="304" t="s">
        <v>511</v>
      </c>
      <c r="E217" s="291"/>
      <c r="F217" s="300"/>
      <c r="G217" s="291"/>
    </row>
    <row r="218" spans="1:7" ht="38.25">
      <c r="A218" s="290" t="s">
        <v>638</v>
      </c>
      <c r="B218" s="390" t="s">
        <v>22</v>
      </c>
      <c r="C218" s="410" t="s">
        <v>1061</v>
      </c>
      <c r="D218" s="304"/>
      <c r="E218" s="291"/>
      <c r="F218" s="300"/>
      <c r="G218" s="291"/>
    </row>
    <row r="219" spans="1:7" ht="12.75">
      <c r="A219" s="291"/>
      <c r="B219" s="291"/>
      <c r="C219" s="291"/>
      <c r="D219" s="291"/>
      <c r="E219" s="291"/>
      <c r="F219" s="303"/>
      <c r="G219" s="291"/>
    </row>
    <row r="220" spans="1:7" ht="12.75">
      <c r="A220" s="290" t="s">
        <v>639</v>
      </c>
      <c r="B220" s="292" t="s">
        <v>299</v>
      </c>
      <c r="C220" s="291"/>
      <c r="D220" s="291"/>
      <c r="E220" s="291"/>
      <c r="F220" s="303"/>
      <c r="G220" s="291"/>
    </row>
    <row r="221" spans="1:7" ht="12.75">
      <c r="A221" s="290" t="s">
        <v>639</v>
      </c>
      <c r="B221" s="335"/>
      <c r="C221" s="304" t="s">
        <v>510</v>
      </c>
      <c r="D221" s="304" t="s">
        <v>511</v>
      </c>
      <c r="E221" s="296"/>
      <c r="F221" s="296"/>
      <c r="G221" s="324"/>
    </row>
    <row r="222" spans="1:8" ht="25.5">
      <c r="A222" s="290" t="s">
        <v>639</v>
      </c>
      <c r="B222" s="314" t="s">
        <v>300</v>
      </c>
      <c r="C222" s="295" t="s">
        <v>1061</v>
      </c>
      <c r="D222" s="295"/>
      <c r="E222" s="291"/>
      <c r="F222" s="300"/>
      <c r="G222" s="291"/>
      <c r="H222" s="40"/>
    </row>
    <row r="223" spans="1:7" ht="12.75">
      <c r="A223" s="290" t="s">
        <v>639</v>
      </c>
      <c r="B223" s="352" t="s">
        <v>805</v>
      </c>
      <c r="C223" s="360">
        <v>42597</v>
      </c>
      <c r="D223" s="291"/>
      <c r="E223" s="291"/>
      <c r="F223" s="303"/>
      <c r="G223" s="291"/>
    </row>
    <row r="224" spans="1:7" ht="12.75">
      <c r="A224" s="290" t="s">
        <v>639</v>
      </c>
      <c r="B224" s="352" t="s">
        <v>806</v>
      </c>
      <c r="C224" s="360"/>
      <c r="D224" s="291"/>
      <c r="E224" s="291"/>
      <c r="F224" s="303"/>
      <c r="G224" s="291"/>
    </row>
    <row r="225" spans="1:7" ht="12.75">
      <c r="A225" s="291"/>
      <c r="B225" s="325"/>
      <c r="C225" s="291"/>
      <c r="D225" s="291"/>
      <c r="E225" s="291"/>
      <c r="F225" s="303"/>
      <c r="G225" s="291"/>
    </row>
    <row r="226" spans="1:7" ht="12.75">
      <c r="A226" s="290" t="s">
        <v>640</v>
      </c>
      <c r="B226" s="514"/>
      <c r="C226" s="515"/>
      <c r="D226" s="516"/>
      <c r="E226" s="304" t="s">
        <v>510</v>
      </c>
      <c r="F226" s="304" t="s">
        <v>511</v>
      </c>
      <c r="G226" s="324"/>
    </row>
    <row r="227" spans="1:8" ht="12.75" customHeight="1">
      <c r="A227" s="290" t="s">
        <v>640</v>
      </c>
      <c r="B227" s="598" t="s">
        <v>23</v>
      </c>
      <c r="C227" s="599"/>
      <c r="D227" s="600"/>
      <c r="E227" s="410" t="s">
        <v>1061</v>
      </c>
      <c r="F227" s="304"/>
      <c r="G227" s="291"/>
      <c r="H227" s="40"/>
    </row>
    <row r="228" spans="1:7" ht="28.5" customHeight="1">
      <c r="A228" s="291"/>
      <c r="B228" s="291"/>
      <c r="C228" s="291"/>
      <c r="D228" s="291"/>
      <c r="E228" s="291"/>
      <c r="F228" s="303"/>
      <c r="G228" s="291"/>
    </row>
    <row r="229" spans="1:7" ht="12.75">
      <c r="A229" s="290" t="s">
        <v>641</v>
      </c>
      <c r="B229" s="326" t="s">
        <v>807</v>
      </c>
      <c r="C229" s="291"/>
      <c r="D229" s="291"/>
      <c r="E229" s="291"/>
      <c r="F229" s="303"/>
      <c r="G229" s="291"/>
    </row>
    <row r="230" spans="1:7" ht="25.5">
      <c r="A230" s="290" t="s">
        <v>641</v>
      </c>
      <c r="B230" s="314" t="s">
        <v>808</v>
      </c>
      <c r="C230" s="295" t="s">
        <v>1061</v>
      </c>
      <c r="D230" s="319"/>
      <c r="E230" s="303"/>
      <c r="F230" s="303"/>
      <c r="G230" s="291"/>
    </row>
    <row r="231" spans="1:7" ht="12.75">
      <c r="A231" s="290" t="s">
        <v>641</v>
      </c>
      <c r="B231" s="352" t="s">
        <v>809</v>
      </c>
      <c r="C231" s="423"/>
      <c r="D231" s="319"/>
      <c r="E231" s="303"/>
      <c r="F231" s="303"/>
      <c r="G231" s="291"/>
    </row>
    <row r="232" spans="1:7" ht="12.75">
      <c r="A232" s="290" t="s">
        <v>641</v>
      </c>
      <c r="B232" s="353" t="s">
        <v>810</v>
      </c>
      <c r="C232" s="354"/>
      <c r="D232" s="319"/>
      <c r="E232" s="303"/>
      <c r="F232" s="303"/>
      <c r="G232" s="291"/>
    </row>
    <row r="233" spans="1:7" ht="12.75">
      <c r="A233" s="290"/>
      <c r="B233" s="355"/>
      <c r="C233" s="337"/>
      <c r="D233" s="319"/>
      <c r="E233" s="303"/>
      <c r="F233" s="303"/>
      <c r="G233" s="291"/>
    </row>
    <row r="234" spans="1:7" ht="12.75">
      <c r="A234" s="291"/>
      <c r="B234" s="303"/>
      <c r="C234" s="303"/>
      <c r="D234" s="303"/>
      <c r="E234" s="303"/>
      <c r="F234" s="303"/>
      <c r="G234" s="291"/>
    </row>
    <row r="235" spans="1:7" ht="12.75">
      <c r="A235" s="290" t="s">
        <v>642</v>
      </c>
      <c r="B235" s="292" t="s">
        <v>712</v>
      </c>
      <c r="C235" s="291"/>
      <c r="D235" s="291"/>
      <c r="E235" s="291"/>
      <c r="F235" s="303"/>
      <c r="G235" s="291"/>
    </row>
    <row r="236" spans="1:7" ht="12.75">
      <c r="A236" s="290" t="s">
        <v>642</v>
      </c>
      <c r="B236" s="289" t="s">
        <v>348</v>
      </c>
      <c r="C236" s="360"/>
      <c r="D236" s="291"/>
      <c r="E236" s="291"/>
      <c r="F236" s="303"/>
      <c r="G236" s="291"/>
    </row>
    <row r="237" spans="1:7" ht="12.75">
      <c r="A237" s="290" t="s">
        <v>642</v>
      </c>
      <c r="B237" s="289" t="s">
        <v>349</v>
      </c>
      <c r="C237" s="208"/>
      <c r="D237" s="291"/>
      <c r="E237" s="291"/>
      <c r="F237" s="303"/>
      <c r="G237" s="291"/>
    </row>
    <row r="238" spans="1:7" ht="38.25">
      <c r="A238" s="290" t="s">
        <v>642</v>
      </c>
      <c r="B238" s="289" t="s">
        <v>350</v>
      </c>
      <c r="C238" s="359"/>
      <c r="D238" s="291"/>
      <c r="E238" s="291"/>
      <c r="F238" s="303"/>
      <c r="G238" s="291"/>
    </row>
    <row r="239" spans="1:7" ht="12.75">
      <c r="A239" s="290" t="s">
        <v>642</v>
      </c>
      <c r="B239" s="353" t="s">
        <v>810</v>
      </c>
      <c r="C239" s="354"/>
      <c r="D239" s="291"/>
      <c r="E239" s="291"/>
      <c r="F239" s="303"/>
      <c r="G239" s="291"/>
    </row>
    <row r="240" spans="1:7" ht="12.75">
      <c r="A240" s="290"/>
      <c r="B240" s="387"/>
      <c r="C240" s="388"/>
      <c r="D240" s="291"/>
      <c r="E240" s="291"/>
      <c r="F240" s="303"/>
      <c r="G240" s="291"/>
    </row>
    <row r="241" spans="1:6" ht="12.75">
      <c r="A241" s="290" t="s">
        <v>642</v>
      </c>
      <c r="B241" s="601" t="s">
        <v>472</v>
      </c>
      <c r="C241" s="602"/>
      <c r="D241" s="360"/>
      <c r="E241" s="291"/>
      <c r="F241" s="303"/>
    </row>
    <row r="242" spans="1:6" ht="12.75">
      <c r="A242" s="290" t="s">
        <v>642</v>
      </c>
      <c r="B242" s="601" t="s">
        <v>24</v>
      </c>
      <c r="C242" s="602"/>
      <c r="D242" s="424"/>
      <c r="E242" s="291"/>
      <c r="F242" s="303"/>
    </row>
    <row r="243" spans="1:6" ht="12.75">
      <c r="A243" s="290" t="s">
        <v>642</v>
      </c>
      <c r="B243" s="601" t="s">
        <v>25</v>
      </c>
      <c r="C243" s="602"/>
      <c r="D243" s="291"/>
      <c r="E243" s="291"/>
      <c r="F243" s="303"/>
    </row>
    <row r="244" spans="1:6" ht="12.75">
      <c r="A244" s="290" t="s">
        <v>642</v>
      </c>
      <c r="B244" s="397" t="s">
        <v>26</v>
      </c>
      <c r="C244" s="425"/>
      <c r="D244" s="291"/>
      <c r="E244" s="291"/>
      <c r="F244" s="303"/>
    </row>
    <row r="245" spans="1:6" ht="12.75">
      <c r="A245" s="290" t="s">
        <v>642</v>
      </c>
      <c r="B245" s="397" t="s">
        <v>27</v>
      </c>
      <c r="C245" s="425"/>
      <c r="D245" s="291"/>
      <c r="E245" s="291"/>
      <c r="F245" s="303"/>
    </row>
    <row r="246" spans="1:6" ht="12.75">
      <c r="A246" s="290" t="s">
        <v>642</v>
      </c>
      <c r="B246" s="398" t="s">
        <v>28</v>
      </c>
      <c r="C246" s="425"/>
      <c r="D246" s="303"/>
      <c r="E246" s="303"/>
      <c r="F246" s="303"/>
    </row>
    <row r="247" spans="1:6" ht="12.75">
      <c r="A247" s="291"/>
      <c r="B247" s="291"/>
      <c r="C247" s="291"/>
      <c r="D247" s="291"/>
      <c r="E247" s="291"/>
      <c r="F247" s="303"/>
    </row>
    <row r="248" spans="1:6" ht="12.75">
      <c r="A248" s="290" t="s">
        <v>643</v>
      </c>
      <c r="B248" s="292" t="s">
        <v>301</v>
      </c>
      <c r="C248" s="291"/>
      <c r="D248" s="291"/>
      <c r="E248" s="291"/>
      <c r="F248" s="303"/>
    </row>
    <row r="249" spans="1:6" ht="12.75">
      <c r="A249" s="290" t="s">
        <v>643</v>
      </c>
      <c r="B249" s="514"/>
      <c r="C249" s="515"/>
      <c r="D249" s="516"/>
      <c r="E249" s="304" t="s">
        <v>510</v>
      </c>
      <c r="F249" s="304" t="s">
        <v>511</v>
      </c>
    </row>
    <row r="250" spans="1:6" ht="29.25" customHeight="1">
      <c r="A250" s="290" t="s">
        <v>643</v>
      </c>
      <c r="B250" s="517" t="s">
        <v>302</v>
      </c>
      <c r="C250" s="518"/>
      <c r="D250" s="519"/>
      <c r="E250" s="304" t="s">
        <v>1061</v>
      </c>
      <c r="F250" s="304"/>
    </row>
    <row r="251" spans="1:6" ht="12.75">
      <c r="A251" s="290" t="s">
        <v>643</v>
      </c>
      <c r="B251" s="593" t="s">
        <v>303</v>
      </c>
      <c r="C251" s="593"/>
      <c r="D251" s="358" t="s">
        <v>1088</v>
      </c>
      <c r="E251" s="291"/>
      <c r="F251" s="300"/>
    </row>
    <row r="252" spans="1:6" ht="12.75">
      <c r="A252" s="291"/>
      <c r="B252" s="291"/>
      <c r="C252" s="291"/>
      <c r="D252" s="291"/>
      <c r="E252" s="291"/>
      <c r="F252" s="303"/>
    </row>
    <row r="253" spans="1:6" ht="12.75">
      <c r="A253" s="290" t="s">
        <v>644</v>
      </c>
      <c r="B253" s="292" t="s">
        <v>304</v>
      </c>
      <c r="C253" s="291"/>
      <c r="D253" s="291"/>
      <c r="E253" s="291"/>
      <c r="F253" s="303"/>
    </row>
    <row r="254" spans="1:6" ht="12.75">
      <c r="A254" s="290" t="s">
        <v>644</v>
      </c>
      <c r="B254" s="514"/>
      <c r="C254" s="515"/>
      <c r="D254" s="516"/>
      <c r="E254" s="304" t="s">
        <v>510</v>
      </c>
      <c r="F254" s="304" t="s">
        <v>511</v>
      </c>
    </row>
    <row r="255" spans="1:6" ht="45.75" customHeight="1">
      <c r="A255" s="290" t="s">
        <v>644</v>
      </c>
      <c r="B255" s="517" t="s">
        <v>848</v>
      </c>
      <c r="C255" s="518"/>
      <c r="D255" s="519"/>
      <c r="E255" s="304"/>
      <c r="F255" s="304" t="s">
        <v>1061</v>
      </c>
    </row>
    <row r="256" spans="1:6" ht="40.5" customHeight="1">
      <c r="A256" s="291"/>
      <c r="B256" s="291"/>
      <c r="C256" s="291"/>
      <c r="D256" s="291"/>
      <c r="E256" s="291"/>
      <c r="F256" s="303"/>
    </row>
    <row r="257" spans="1:6" ht="12.75">
      <c r="A257" s="290" t="s">
        <v>645</v>
      </c>
      <c r="B257" s="404" t="s">
        <v>713</v>
      </c>
      <c r="C257" s="559" t="s">
        <v>469</v>
      </c>
      <c r="D257" s="535"/>
      <c r="E257" s="391" t="s">
        <v>611</v>
      </c>
      <c r="F257" s="303"/>
    </row>
    <row r="258" spans="1:6" ht="12.75">
      <c r="A258" s="291"/>
      <c r="B258" s="291"/>
      <c r="C258" s="291"/>
      <c r="D258" s="291"/>
      <c r="E258" s="291"/>
      <c r="F258" s="303"/>
    </row>
    <row r="259" spans="1:6" ht="15.75">
      <c r="A259" s="291"/>
      <c r="B259" s="297" t="s">
        <v>305</v>
      </c>
      <c r="C259" s="291"/>
      <c r="D259" s="291"/>
      <c r="E259" s="291"/>
      <c r="F259" s="303"/>
    </row>
    <row r="260" spans="1:6" ht="12.75">
      <c r="A260" s="290" t="s">
        <v>646</v>
      </c>
      <c r="B260" s="292" t="s">
        <v>514</v>
      </c>
      <c r="C260" s="291"/>
      <c r="D260" s="291"/>
      <c r="E260" s="291"/>
      <c r="F260" s="303"/>
    </row>
    <row r="261" spans="1:6" ht="12.75">
      <c r="A261" s="290" t="s">
        <v>646</v>
      </c>
      <c r="B261" s="514"/>
      <c r="C261" s="515"/>
      <c r="D261" s="516"/>
      <c r="E261" s="304" t="s">
        <v>510</v>
      </c>
      <c r="F261" s="304" t="s">
        <v>511</v>
      </c>
    </row>
    <row r="262" spans="1:6" ht="65.25" customHeight="1">
      <c r="A262" s="290" t="s">
        <v>646</v>
      </c>
      <c r="B262" s="517" t="s">
        <v>515</v>
      </c>
      <c r="C262" s="518"/>
      <c r="D262" s="519"/>
      <c r="E262" s="410"/>
      <c r="F262" s="304" t="s">
        <v>1061</v>
      </c>
    </row>
    <row r="263" spans="1:6" ht="12.75" customHeight="1">
      <c r="A263" s="290" t="s">
        <v>646</v>
      </c>
      <c r="B263" s="508" t="s">
        <v>516</v>
      </c>
      <c r="C263" s="508"/>
      <c r="D263" s="520"/>
      <c r="E263" s="361"/>
      <c r="F263" s="361"/>
    </row>
    <row r="264" spans="1:6" ht="12.75" customHeight="1">
      <c r="A264" s="290" t="s">
        <v>646</v>
      </c>
      <c r="B264" s="503" t="s">
        <v>517</v>
      </c>
      <c r="C264" s="503"/>
      <c r="D264" s="503"/>
      <c r="E264" s="360"/>
      <c r="F264" s="361"/>
    </row>
    <row r="265" spans="1:6" ht="12.75" customHeight="1">
      <c r="A265" s="290" t="s">
        <v>646</v>
      </c>
      <c r="B265" s="503" t="s">
        <v>518</v>
      </c>
      <c r="C265" s="503"/>
      <c r="D265" s="503"/>
      <c r="E265" s="360"/>
      <c r="F265" s="361"/>
    </row>
    <row r="266" spans="1:6" ht="12.75" customHeight="1">
      <c r="A266" s="290" t="s">
        <v>646</v>
      </c>
      <c r="B266" s="503" t="s">
        <v>519</v>
      </c>
      <c r="C266" s="503"/>
      <c r="D266" s="503"/>
      <c r="E266" s="360"/>
      <c r="F266" s="361"/>
    </row>
    <row r="267" spans="1:6" ht="12.75" customHeight="1">
      <c r="A267" s="290" t="s">
        <v>646</v>
      </c>
      <c r="B267" s="503" t="s">
        <v>520</v>
      </c>
      <c r="C267" s="503"/>
      <c r="D267" s="503"/>
      <c r="E267" s="360"/>
      <c r="F267" s="361"/>
    </row>
    <row r="268" spans="1:6" ht="12.75">
      <c r="A268" s="290"/>
      <c r="B268" s="408"/>
      <c r="C268" s="408"/>
      <c r="D268" s="408"/>
      <c r="E268" s="426"/>
      <c r="F268" s="361"/>
    </row>
    <row r="269" spans="1:6" ht="12.75" customHeight="1">
      <c r="A269" s="290" t="s">
        <v>646</v>
      </c>
      <c r="B269" s="504" t="s">
        <v>1036</v>
      </c>
      <c r="C269" s="504"/>
      <c r="D269" s="504"/>
      <c r="E269" s="361"/>
      <c r="F269" s="361"/>
    </row>
    <row r="270" spans="1:6" ht="12.75" customHeight="1">
      <c r="A270" s="290" t="s">
        <v>646</v>
      </c>
      <c r="B270" s="505" t="s">
        <v>521</v>
      </c>
      <c r="C270" s="505"/>
      <c r="D270" s="505"/>
      <c r="E270" s="362"/>
      <c r="F270" s="361"/>
    </row>
    <row r="271" spans="1:6" ht="12.75" customHeight="1">
      <c r="A271" s="290" t="s">
        <v>646</v>
      </c>
      <c r="B271" s="506" t="s">
        <v>522</v>
      </c>
      <c r="C271" s="506"/>
      <c r="D271" s="506"/>
      <c r="E271" s="363"/>
      <c r="F271" s="361"/>
    </row>
    <row r="272" spans="1:6" ht="12.75" customHeight="1">
      <c r="A272" s="290" t="s">
        <v>646</v>
      </c>
      <c r="B272" s="507" t="s">
        <v>523</v>
      </c>
      <c r="C272" s="508"/>
      <c r="D272" s="508"/>
      <c r="E272" s="509"/>
      <c r="F272" s="510"/>
    </row>
    <row r="273" spans="1:7" ht="12.75">
      <c r="A273" s="290"/>
      <c r="B273" s="511"/>
      <c r="C273" s="512"/>
      <c r="D273" s="512"/>
      <c r="E273" s="512"/>
      <c r="F273" s="513"/>
      <c r="G273" s="291"/>
    </row>
    <row r="274" spans="1:7" ht="12.75">
      <c r="A274" s="291"/>
      <c r="B274" s="291"/>
      <c r="C274" s="291"/>
      <c r="D274" s="291"/>
      <c r="E274" s="291"/>
      <c r="F274" s="303"/>
      <c r="G274" s="291"/>
    </row>
    <row r="275" spans="1:7" ht="12.75">
      <c r="A275" s="290" t="s">
        <v>647</v>
      </c>
      <c r="B275" s="292" t="s">
        <v>306</v>
      </c>
      <c r="C275" s="291"/>
      <c r="D275" s="291"/>
      <c r="E275" s="291"/>
      <c r="F275" s="303"/>
      <c r="G275" s="291"/>
    </row>
    <row r="276" spans="1:7" ht="12.75">
      <c r="A276" s="290" t="s">
        <v>647</v>
      </c>
      <c r="B276" s="514"/>
      <c r="C276" s="515"/>
      <c r="D276" s="516"/>
      <c r="E276" s="304" t="s">
        <v>510</v>
      </c>
      <c r="F276" s="304" t="s">
        <v>511</v>
      </c>
      <c r="G276" s="291"/>
    </row>
    <row r="277" spans="1:7" ht="63" customHeight="1">
      <c r="A277" s="290" t="s">
        <v>647</v>
      </c>
      <c r="B277" s="517" t="s">
        <v>29</v>
      </c>
      <c r="C277" s="518"/>
      <c r="D277" s="519"/>
      <c r="E277" s="304"/>
      <c r="F277" s="304" t="s">
        <v>1061</v>
      </c>
      <c r="G277" s="291"/>
    </row>
    <row r="278" spans="1:7" ht="12.75" customHeight="1">
      <c r="A278" s="290" t="s">
        <v>647</v>
      </c>
      <c r="B278" s="508" t="s">
        <v>516</v>
      </c>
      <c r="C278" s="508"/>
      <c r="D278" s="520"/>
      <c r="E278" s="361"/>
      <c r="F278" s="291"/>
      <c r="G278" s="291"/>
    </row>
    <row r="279" spans="1:7" ht="12.75">
      <c r="A279" s="290" t="s">
        <v>647</v>
      </c>
      <c r="B279" s="503" t="s">
        <v>524</v>
      </c>
      <c r="C279" s="503"/>
      <c r="D279" s="503"/>
      <c r="E279" s="360"/>
      <c r="F279" s="291"/>
      <c r="G279" s="291"/>
    </row>
    <row r="280" spans="1:7" ht="12.75">
      <c r="A280" s="290" t="s">
        <v>647</v>
      </c>
      <c r="B280" s="503" t="s">
        <v>525</v>
      </c>
      <c r="C280" s="503"/>
      <c r="D280" s="503"/>
      <c r="E280" s="360"/>
      <c r="F280" s="291"/>
      <c r="G280" s="291"/>
    </row>
    <row r="281" spans="1:7" ht="12.75">
      <c r="A281" s="291"/>
      <c r="B281" s="291"/>
      <c r="C281" s="291"/>
      <c r="D281" s="291"/>
      <c r="E281" s="291"/>
      <c r="F281" s="303"/>
      <c r="G281" s="291"/>
    </row>
    <row r="282" spans="1:7" ht="12.75">
      <c r="A282" s="290" t="s">
        <v>647</v>
      </c>
      <c r="B282" s="502" t="s">
        <v>30</v>
      </c>
      <c r="C282" s="502"/>
      <c r="D282" s="502"/>
      <c r="E282" s="502"/>
      <c r="F282" s="502"/>
      <c r="G282" s="502"/>
    </row>
    <row r="283" spans="1:6" ht="12.75">
      <c r="A283" s="2" t="s">
        <v>647</v>
      </c>
      <c r="B283" s="156" t="s">
        <v>510</v>
      </c>
      <c r="C283" s="156" t="s">
        <v>511</v>
      </c>
      <c r="F283" s="33"/>
    </row>
    <row r="284" spans="1:3" ht="12.75">
      <c r="A284" s="2" t="s">
        <v>647</v>
      </c>
      <c r="B284" s="156"/>
      <c r="C284" s="156"/>
    </row>
    <row r="285" ht="12.75"/>
  </sheetData>
  <sheetProtection/>
  <mergeCells count="125">
    <mergeCell ref="B250:D250"/>
    <mergeCell ref="B251:C251"/>
    <mergeCell ref="B254:D254"/>
    <mergeCell ref="B226:D226"/>
    <mergeCell ref="B227:D227"/>
    <mergeCell ref="B241:C241"/>
    <mergeCell ref="B242:C242"/>
    <mergeCell ref="B243:C243"/>
    <mergeCell ref="B249:D249"/>
    <mergeCell ref="B197:C197"/>
    <mergeCell ref="B198:C198"/>
    <mergeCell ref="B199:C199"/>
    <mergeCell ref="B201:D201"/>
    <mergeCell ref="B187:D187"/>
    <mergeCell ref="B188:E188"/>
    <mergeCell ref="B193:C193"/>
    <mergeCell ref="B194:C194"/>
    <mergeCell ref="B195:C195"/>
    <mergeCell ref="B202:D202"/>
    <mergeCell ref="B110:G110"/>
    <mergeCell ref="B111:G111"/>
    <mergeCell ref="B182:F182"/>
    <mergeCell ref="B190:F190"/>
    <mergeCell ref="B191:C191"/>
    <mergeCell ref="B192:C192"/>
    <mergeCell ref="B183:D183"/>
    <mergeCell ref="B184:D184"/>
    <mergeCell ref="B196:C196"/>
    <mergeCell ref="B121:D121"/>
    <mergeCell ref="B148:F148"/>
    <mergeCell ref="B150:F150"/>
    <mergeCell ref="D152:E152"/>
    <mergeCell ref="D153:E153"/>
    <mergeCell ref="B165:F165"/>
    <mergeCell ref="B142:D142"/>
    <mergeCell ref="B143:D143"/>
    <mergeCell ref="B112:D112"/>
    <mergeCell ref="B113:D113"/>
    <mergeCell ref="B114:D114"/>
    <mergeCell ref="B118:G118"/>
    <mergeCell ref="B120:D120"/>
    <mergeCell ref="B102:D102"/>
    <mergeCell ref="B103:D103"/>
    <mergeCell ref="B33:C33"/>
    <mergeCell ref="B35:F35"/>
    <mergeCell ref="B24:D24"/>
    <mergeCell ref="B25:D25"/>
    <mergeCell ref="B26:D26"/>
    <mergeCell ref="B27:D27"/>
    <mergeCell ref="B31:C31"/>
    <mergeCell ref="B32:C32"/>
    <mergeCell ref="B9:D9"/>
    <mergeCell ref="B11:D11"/>
    <mergeCell ref="B12:D12"/>
    <mergeCell ref="B14:D14"/>
    <mergeCell ref="B15:D15"/>
    <mergeCell ref="B17:F17"/>
    <mergeCell ref="B18:D18"/>
    <mergeCell ref="B19:D19"/>
    <mergeCell ref="B20:D20"/>
    <mergeCell ref="B21:D21"/>
    <mergeCell ref="B22:D22"/>
    <mergeCell ref="B23:D23"/>
    <mergeCell ref="A1:F1"/>
    <mergeCell ref="A3:A4"/>
    <mergeCell ref="B3:F4"/>
    <mergeCell ref="B5:D5"/>
    <mergeCell ref="B6:D6"/>
    <mergeCell ref="B8:D8"/>
    <mergeCell ref="B60:D60"/>
    <mergeCell ref="B61:D62"/>
    <mergeCell ref="B140:D140"/>
    <mergeCell ref="B255:D255"/>
    <mergeCell ref="C257:D257"/>
    <mergeCell ref="B261:D261"/>
    <mergeCell ref="B104:D104"/>
    <mergeCell ref="B109:G109"/>
    <mergeCell ref="B144:D144"/>
    <mergeCell ref="B145:D145"/>
    <mergeCell ref="B91:D91"/>
    <mergeCell ref="B92:F92"/>
    <mergeCell ref="B122:D122"/>
    <mergeCell ref="B265:D265"/>
    <mergeCell ref="B266:D266"/>
    <mergeCell ref="C93:G93"/>
    <mergeCell ref="B262:D262"/>
    <mergeCell ref="B263:D263"/>
    <mergeCell ref="B264:D264"/>
    <mergeCell ref="B101:G101"/>
    <mergeCell ref="B36:C36"/>
    <mergeCell ref="B37:C37"/>
    <mergeCell ref="B38:C38"/>
    <mergeCell ref="B40:F40"/>
    <mergeCell ref="B64:F64"/>
    <mergeCell ref="B90:D90"/>
    <mergeCell ref="B56:F56"/>
    <mergeCell ref="B57:D57"/>
    <mergeCell ref="B58:D58"/>
    <mergeCell ref="B59:D59"/>
    <mergeCell ref="B123:D123"/>
    <mergeCell ref="B124:D124"/>
    <mergeCell ref="B125:D125"/>
    <mergeCell ref="B126:D126"/>
    <mergeCell ref="B128:F128"/>
    <mergeCell ref="B132:D132"/>
    <mergeCell ref="B133:D133"/>
    <mergeCell ref="B135:F135"/>
    <mergeCell ref="B136:F136"/>
    <mergeCell ref="B138:F138"/>
    <mergeCell ref="B139:D139"/>
    <mergeCell ref="B280:D280"/>
    <mergeCell ref="B141:D141"/>
    <mergeCell ref="B185:D185"/>
    <mergeCell ref="B186:D186"/>
    <mergeCell ref="B212:D212"/>
    <mergeCell ref="B282:G282"/>
    <mergeCell ref="B267:D267"/>
    <mergeCell ref="B269:D269"/>
    <mergeCell ref="B270:D270"/>
    <mergeCell ref="B271:D271"/>
    <mergeCell ref="B272:F273"/>
    <mergeCell ref="B276:D276"/>
    <mergeCell ref="B277:D277"/>
    <mergeCell ref="B278:D278"/>
    <mergeCell ref="B279:D279"/>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E12" sqref="E1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560" t="s">
        <v>526</v>
      </c>
      <c r="B1" s="560"/>
      <c r="C1" s="560"/>
      <c r="D1" s="560"/>
      <c r="E1" s="560"/>
      <c r="F1" s="560"/>
      <c r="G1" s="560"/>
    </row>
    <row r="2" spans="1:7" ht="12.75">
      <c r="A2" s="291"/>
      <c r="B2" s="291"/>
      <c r="C2" s="291"/>
      <c r="D2" s="291"/>
      <c r="E2" s="291"/>
      <c r="F2" s="291"/>
      <c r="G2" s="291"/>
    </row>
    <row r="3" spans="1:7" ht="15.75">
      <c r="A3" s="291"/>
      <c r="B3" s="297" t="s">
        <v>527</v>
      </c>
      <c r="C3" s="291"/>
      <c r="D3" s="291"/>
      <c r="E3" s="291"/>
      <c r="F3" s="291"/>
      <c r="G3" s="291"/>
    </row>
    <row r="4" spans="1:7" ht="12.75">
      <c r="A4" s="290" t="s">
        <v>62</v>
      </c>
      <c r="B4" s="514"/>
      <c r="C4" s="515"/>
      <c r="D4" s="516"/>
      <c r="E4" s="304" t="s">
        <v>510</v>
      </c>
      <c r="F4" s="304" t="s">
        <v>511</v>
      </c>
      <c r="G4" s="441"/>
    </row>
    <row r="5" spans="1:7" ht="26.25" customHeight="1">
      <c r="A5" s="290" t="s">
        <v>62</v>
      </c>
      <c r="B5" s="517" t="s">
        <v>60</v>
      </c>
      <c r="C5" s="518"/>
      <c r="D5" s="519"/>
      <c r="E5" s="410" t="s">
        <v>1061</v>
      </c>
      <c r="F5" s="410"/>
      <c r="G5" s="319"/>
    </row>
    <row r="6" spans="1:7" ht="41.25" customHeight="1">
      <c r="A6" s="290" t="s">
        <v>62</v>
      </c>
      <c r="B6" s="517" t="s">
        <v>61</v>
      </c>
      <c r="C6" s="518"/>
      <c r="D6" s="519"/>
      <c r="E6" s="304" t="s">
        <v>1061</v>
      </c>
      <c r="F6" s="410"/>
      <c r="G6" s="303"/>
    </row>
    <row r="7" spans="1:7" ht="12.75">
      <c r="A7" s="291"/>
      <c r="B7" s="434"/>
      <c r="C7" s="434"/>
      <c r="D7" s="434"/>
      <c r="E7" s="361"/>
      <c r="F7" s="361"/>
      <c r="G7" s="303"/>
    </row>
    <row r="8" spans="1:7" ht="29.25" customHeight="1">
      <c r="A8" s="450" t="s">
        <v>63</v>
      </c>
      <c r="B8" s="609" t="s">
        <v>1059</v>
      </c>
      <c r="C8" s="609"/>
      <c r="D8" s="609"/>
      <c r="E8" s="609"/>
      <c r="F8" s="609"/>
      <c r="G8" s="609"/>
    </row>
    <row r="9" spans="1:7" ht="25.5">
      <c r="A9" s="290" t="s">
        <v>63</v>
      </c>
      <c r="B9" s="442"/>
      <c r="C9" s="364" t="s">
        <v>528</v>
      </c>
      <c r="D9" s="364" t="s">
        <v>270</v>
      </c>
      <c r="E9" s="364" t="s">
        <v>271</v>
      </c>
      <c r="F9" s="437"/>
      <c r="G9" s="291"/>
    </row>
    <row r="10" spans="1:7" ht="12.75">
      <c r="A10" s="290" t="s">
        <v>63</v>
      </c>
      <c r="B10" s="435" t="s">
        <v>248</v>
      </c>
      <c r="C10" s="438">
        <v>161</v>
      </c>
      <c r="D10" s="438">
        <v>94</v>
      </c>
      <c r="E10" s="438">
        <v>65</v>
      </c>
      <c r="F10" s="439"/>
      <c r="G10" s="291"/>
    </row>
    <row r="11" spans="1:7" ht="12.75">
      <c r="A11" s="290" t="s">
        <v>63</v>
      </c>
      <c r="B11" s="435" t="s">
        <v>249</v>
      </c>
      <c r="C11" s="438">
        <v>261</v>
      </c>
      <c r="D11" s="438">
        <v>132</v>
      </c>
      <c r="E11" s="438">
        <v>97</v>
      </c>
      <c r="F11" s="439"/>
      <c r="G11" s="291"/>
    </row>
    <row r="12" spans="1:7" ht="12.75">
      <c r="A12" s="290" t="s">
        <v>63</v>
      </c>
      <c r="B12" s="436" t="s">
        <v>272</v>
      </c>
      <c r="C12" s="440">
        <v>422</v>
      </c>
      <c r="D12" s="440">
        <v>226</v>
      </c>
      <c r="E12" s="440">
        <v>162</v>
      </c>
      <c r="F12" s="439"/>
      <c r="G12" s="291"/>
    </row>
    <row r="13" spans="1:7" ht="12.75">
      <c r="A13" s="291"/>
      <c r="B13" s="291"/>
      <c r="C13" s="291"/>
      <c r="D13" s="291"/>
      <c r="E13" s="291"/>
      <c r="F13" s="291"/>
      <c r="G13" s="291"/>
    </row>
    <row r="14" spans="1:7" ht="15.75">
      <c r="A14" s="291"/>
      <c r="B14" s="306" t="s">
        <v>273</v>
      </c>
      <c r="C14" s="451"/>
      <c r="D14" s="291"/>
      <c r="E14" s="291"/>
      <c r="F14" s="291"/>
      <c r="G14" s="291"/>
    </row>
    <row r="15" spans="1:7" ht="12.75">
      <c r="A15" s="290" t="s">
        <v>64</v>
      </c>
      <c r="B15" s="610" t="s">
        <v>274</v>
      </c>
      <c r="C15" s="610"/>
      <c r="D15" s="610"/>
      <c r="E15" s="291"/>
      <c r="F15" s="291"/>
      <c r="G15" s="291"/>
    </row>
    <row r="16" spans="1:7" ht="15">
      <c r="A16" s="290" t="s">
        <v>64</v>
      </c>
      <c r="B16" s="443" t="s">
        <v>275</v>
      </c>
      <c r="C16" s="445" t="s">
        <v>1061</v>
      </c>
      <c r="D16" s="291"/>
      <c r="E16" s="291"/>
      <c r="F16" s="291"/>
      <c r="G16" s="291"/>
    </row>
    <row r="17" spans="1:7" ht="15">
      <c r="A17" s="290" t="s">
        <v>64</v>
      </c>
      <c r="B17" s="443" t="s">
        <v>67</v>
      </c>
      <c r="C17" s="445"/>
      <c r="D17" s="291"/>
      <c r="E17" s="291"/>
      <c r="F17" s="291"/>
      <c r="G17" s="291"/>
    </row>
    <row r="18" spans="1:7" ht="15">
      <c r="A18" s="290" t="s">
        <v>64</v>
      </c>
      <c r="B18" s="443" t="s">
        <v>276</v>
      </c>
      <c r="C18" s="445" t="s">
        <v>1061</v>
      </c>
      <c r="D18" s="291"/>
      <c r="E18" s="291"/>
      <c r="F18" s="291"/>
      <c r="G18" s="291"/>
    </row>
    <row r="19" spans="1:7" ht="15">
      <c r="A19" s="290" t="s">
        <v>64</v>
      </c>
      <c r="B19" s="443" t="s">
        <v>277</v>
      </c>
      <c r="C19" s="445" t="s">
        <v>1061</v>
      </c>
      <c r="D19" s="291"/>
      <c r="E19" s="291"/>
      <c r="F19" s="291"/>
      <c r="G19" s="291"/>
    </row>
    <row r="20" spans="1:7" ht="12.75">
      <c r="A20" s="291"/>
      <c r="B20" s="291"/>
      <c r="C20" s="291"/>
      <c r="D20" s="291"/>
      <c r="E20" s="291"/>
      <c r="F20" s="291"/>
      <c r="G20" s="291"/>
    </row>
    <row r="21" spans="1:7" ht="12.75" customHeight="1">
      <c r="A21" s="290" t="s">
        <v>65</v>
      </c>
      <c r="B21" s="514"/>
      <c r="C21" s="515"/>
      <c r="D21" s="516"/>
      <c r="E21" s="304" t="s">
        <v>510</v>
      </c>
      <c r="F21" s="304" t="s">
        <v>511</v>
      </c>
      <c r="G21" s="300"/>
    </row>
    <row r="22" spans="1:7" ht="40.5" customHeight="1">
      <c r="A22" s="290" t="s">
        <v>65</v>
      </c>
      <c r="B22" s="517" t="s">
        <v>278</v>
      </c>
      <c r="C22" s="518"/>
      <c r="D22" s="519"/>
      <c r="E22" s="304"/>
      <c r="F22" s="304" t="s">
        <v>1061</v>
      </c>
      <c r="G22" s="300"/>
    </row>
    <row r="23" spans="1:7" ht="24.75" customHeight="1">
      <c r="A23" s="290" t="s">
        <v>65</v>
      </c>
      <c r="B23" s="503" t="s">
        <v>68</v>
      </c>
      <c r="C23" s="503"/>
      <c r="D23" s="503"/>
      <c r="E23" s="362"/>
      <c r="F23" s="361"/>
      <c r="G23" s="300"/>
    </row>
    <row r="24" spans="1:7" ht="12.75">
      <c r="A24" s="291"/>
      <c r="B24" s="291"/>
      <c r="C24" s="291"/>
      <c r="D24" s="291"/>
      <c r="E24" s="291"/>
      <c r="F24" s="291"/>
      <c r="G24" s="291"/>
    </row>
    <row r="25" spans="1:7" ht="12.75">
      <c r="A25" s="290" t="s">
        <v>66</v>
      </c>
      <c r="B25" s="608" t="s">
        <v>493</v>
      </c>
      <c r="C25" s="524"/>
      <c r="D25" s="524"/>
      <c r="E25" s="524"/>
      <c r="F25" s="433"/>
      <c r="G25" s="291"/>
    </row>
    <row r="26" spans="1:7" ht="22.5">
      <c r="A26" s="290" t="s">
        <v>66</v>
      </c>
      <c r="B26" s="444"/>
      <c r="C26" s="446" t="s">
        <v>494</v>
      </c>
      <c r="D26" s="446" t="s">
        <v>495</v>
      </c>
      <c r="E26" s="446" t="s">
        <v>496</v>
      </c>
      <c r="F26" s="446" t="s">
        <v>497</v>
      </c>
      <c r="G26" s="446" t="s">
        <v>498</v>
      </c>
    </row>
    <row r="27" spans="1:7" ht="12.75">
      <c r="A27" s="290" t="s">
        <v>66</v>
      </c>
      <c r="B27" s="294" t="s">
        <v>499</v>
      </c>
      <c r="C27" s="410"/>
      <c r="D27" s="410"/>
      <c r="E27" s="304"/>
      <c r="F27" s="304" t="s">
        <v>1061</v>
      </c>
      <c r="G27" s="304"/>
    </row>
    <row r="28" spans="1:7" ht="12.75">
      <c r="A28" s="290" t="s">
        <v>66</v>
      </c>
      <c r="B28" s="294" t="s">
        <v>500</v>
      </c>
      <c r="C28" s="304" t="s">
        <v>1061</v>
      </c>
      <c r="D28" s="304"/>
      <c r="E28" s="304"/>
      <c r="F28" s="304"/>
      <c r="G28" s="304"/>
    </row>
    <row r="29" spans="1:7" ht="25.5">
      <c r="A29" s="290" t="s">
        <v>66</v>
      </c>
      <c r="B29" s="294" t="s">
        <v>501</v>
      </c>
      <c r="C29" s="304"/>
      <c r="D29" s="304"/>
      <c r="E29" s="304"/>
      <c r="F29" s="304" t="s">
        <v>1061</v>
      </c>
      <c r="G29" s="304"/>
    </row>
    <row r="30" spans="1:7" ht="12.75">
      <c r="A30" s="290" t="s">
        <v>66</v>
      </c>
      <c r="B30" s="294" t="s">
        <v>932</v>
      </c>
      <c r="C30" s="304"/>
      <c r="D30" s="304"/>
      <c r="E30" s="304"/>
      <c r="F30" s="304" t="s">
        <v>1061</v>
      </c>
      <c r="G30" s="304"/>
    </row>
    <row r="31" spans="1:7" ht="12.75">
      <c r="A31" s="290" t="s">
        <v>66</v>
      </c>
      <c r="B31" s="294" t="s">
        <v>930</v>
      </c>
      <c r="C31" s="304"/>
      <c r="D31" s="304"/>
      <c r="E31" s="304"/>
      <c r="F31" s="304" t="s">
        <v>1061</v>
      </c>
      <c r="G31" s="304"/>
    </row>
    <row r="32" spans="1:7" ht="40.5" customHeight="1">
      <c r="A32" s="290" t="s">
        <v>66</v>
      </c>
      <c r="B32" s="294" t="s">
        <v>502</v>
      </c>
      <c r="C32" s="304"/>
      <c r="D32" s="304"/>
      <c r="E32" s="304"/>
      <c r="F32" s="304"/>
      <c r="G32" s="304" t="s">
        <v>1061</v>
      </c>
    </row>
    <row r="33" spans="1:7" ht="12.75">
      <c r="A33" s="291"/>
      <c r="B33" s="291"/>
      <c r="C33" s="291"/>
      <c r="D33" s="291"/>
      <c r="E33" s="291"/>
      <c r="F33" s="291"/>
      <c r="G33" s="291"/>
    </row>
    <row r="34" spans="1:7" ht="27" customHeight="1">
      <c r="A34" s="290" t="s">
        <v>71</v>
      </c>
      <c r="B34" s="503" t="s">
        <v>69</v>
      </c>
      <c r="C34" s="503"/>
      <c r="D34" s="503"/>
      <c r="E34" s="447"/>
      <c r="F34" s="340"/>
      <c r="G34" s="300"/>
    </row>
    <row r="35" spans="1:7" ht="12.75">
      <c r="A35" s="291"/>
      <c r="B35" s="291"/>
      <c r="C35" s="291"/>
      <c r="D35" s="291"/>
      <c r="E35" s="291"/>
      <c r="F35" s="291"/>
      <c r="G35" s="291"/>
    </row>
    <row r="36" spans="1:7" ht="26.25" customHeight="1">
      <c r="A36" s="290" t="s">
        <v>72</v>
      </c>
      <c r="B36" s="503" t="s">
        <v>70</v>
      </c>
      <c r="C36" s="503"/>
      <c r="D36" s="503"/>
      <c r="E36" s="447"/>
      <c r="F36" s="340"/>
      <c r="G36" s="300"/>
    </row>
    <row r="37" spans="1:7" ht="12.75">
      <c r="A37" s="291"/>
      <c r="B37" s="291"/>
      <c r="C37" s="291"/>
      <c r="D37" s="291"/>
      <c r="E37" s="291"/>
      <c r="F37" s="291"/>
      <c r="G37" s="291"/>
    </row>
    <row r="38" spans="1:7" ht="12.75" customHeight="1">
      <c r="A38" s="290" t="s">
        <v>73</v>
      </c>
      <c r="B38" s="507" t="s">
        <v>503</v>
      </c>
      <c r="C38" s="508"/>
      <c r="D38" s="508"/>
      <c r="E38" s="508"/>
      <c r="F38" s="508"/>
      <c r="G38" s="603"/>
    </row>
    <row r="39" spans="1:7" ht="12.75">
      <c r="A39" s="290"/>
      <c r="B39" s="604"/>
      <c r="C39" s="605"/>
      <c r="D39" s="605"/>
      <c r="E39" s="605"/>
      <c r="F39" s="605"/>
      <c r="G39" s="606"/>
    </row>
    <row r="40" spans="1:7" ht="12.75">
      <c r="A40" s="291"/>
      <c r="B40" s="291"/>
      <c r="C40" s="291"/>
      <c r="D40" s="291"/>
      <c r="E40" s="291"/>
      <c r="F40" s="291"/>
      <c r="G40" s="291"/>
    </row>
    <row r="41" spans="1:7" ht="37.5" customHeight="1">
      <c r="A41" s="290" t="s">
        <v>75</v>
      </c>
      <c r="B41" s="605" t="s">
        <v>74</v>
      </c>
      <c r="C41" s="605"/>
      <c r="D41" s="605"/>
      <c r="E41" s="605"/>
      <c r="F41" s="605"/>
      <c r="G41" s="605"/>
    </row>
    <row r="42" spans="1:7" ht="22.5">
      <c r="A42" s="290" t="s">
        <v>75</v>
      </c>
      <c r="B42" s="444"/>
      <c r="C42" s="449" t="s">
        <v>504</v>
      </c>
      <c r="D42" s="449" t="s">
        <v>505</v>
      </c>
      <c r="E42" s="449" t="s">
        <v>506</v>
      </c>
      <c r="F42" s="449" t="s">
        <v>507</v>
      </c>
      <c r="G42" s="449" t="s">
        <v>508</v>
      </c>
    </row>
    <row r="43" spans="1:7" ht="12.75">
      <c r="A43" s="290" t="s">
        <v>75</v>
      </c>
      <c r="B43" s="295" t="s">
        <v>275</v>
      </c>
      <c r="C43" s="448"/>
      <c r="D43" s="448"/>
      <c r="E43" s="448"/>
      <c r="F43" s="448"/>
      <c r="G43" s="208" t="s">
        <v>1061</v>
      </c>
    </row>
    <row r="44" spans="1:7" ht="12.75">
      <c r="A44" s="290" t="s">
        <v>75</v>
      </c>
      <c r="B44" s="295" t="s">
        <v>67</v>
      </c>
      <c r="C44" s="448"/>
      <c r="D44" s="448"/>
      <c r="E44" s="448"/>
      <c r="F44" s="448"/>
      <c r="G44" s="208"/>
    </row>
    <row r="45" spans="1:7" ht="12.75">
      <c r="A45" s="290" t="s">
        <v>75</v>
      </c>
      <c r="B45" s="295" t="s">
        <v>276</v>
      </c>
      <c r="C45" s="448"/>
      <c r="D45" s="448"/>
      <c r="E45" s="448"/>
      <c r="F45" s="448"/>
      <c r="G45" s="208" t="s">
        <v>1061</v>
      </c>
    </row>
    <row r="46" spans="1:7" ht="12.75">
      <c r="A46" s="290" t="s">
        <v>75</v>
      </c>
      <c r="B46" s="295" t="s">
        <v>277</v>
      </c>
      <c r="C46" s="448"/>
      <c r="D46" s="448"/>
      <c r="E46" s="448"/>
      <c r="F46" s="448"/>
      <c r="G46" s="208" t="s">
        <v>1061</v>
      </c>
    </row>
    <row r="47" spans="1:7" ht="12.75">
      <c r="A47" s="291"/>
      <c r="B47" s="291"/>
      <c r="C47" s="291"/>
      <c r="D47" s="291"/>
      <c r="E47" s="291"/>
      <c r="F47" s="291"/>
      <c r="G47" s="291"/>
    </row>
    <row r="48" spans="1:7" ht="12.75" customHeight="1">
      <c r="A48" s="290" t="s">
        <v>76</v>
      </c>
      <c r="B48" s="514"/>
      <c r="C48" s="515"/>
      <c r="D48" s="516"/>
      <c r="E48" s="304" t="s">
        <v>510</v>
      </c>
      <c r="F48" s="304" t="s">
        <v>511</v>
      </c>
      <c r="G48" s="441"/>
    </row>
    <row r="49" spans="1:7" ht="26.25" customHeight="1">
      <c r="A49" s="290" t="s">
        <v>76</v>
      </c>
      <c r="B49" s="517" t="s">
        <v>57</v>
      </c>
      <c r="C49" s="518"/>
      <c r="D49" s="519"/>
      <c r="E49" s="304" t="s">
        <v>1061</v>
      </c>
      <c r="F49" s="304"/>
      <c r="G49" s="319"/>
    </row>
    <row r="50" spans="1:7" ht="12.75">
      <c r="A50" s="291"/>
      <c r="B50" s="434"/>
      <c r="C50" s="434"/>
      <c r="D50" s="434"/>
      <c r="E50" s="361"/>
      <c r="F50" s="361"/>
      <c r="G50" s="291"/>
    </row>
    <row r="51" spans="1:7" ht="12.75" customHeight="1">
      <c r="A51" s="290" t="s">
        <v>77</v>
      </c>
      <c r="B51" s="507" t="s">
        <v>78</v>
      </c>
      <c r="C51" s="508"/>
      <c r="D51" s="508"/>
      <c r="E51" s="508"/>
      <c r="F51" s="508"/>
      <c r="G51" s="603"/>
    </row>
    <row r="52" spans="1:7" ht="12.75">
      <c r="A52" s="290"/>
      <c r="B52" s="604"/>
      <c r="C52" s="605"/>
      <c r="D52" s="605"/>
      <c r="E52" s="605"/>
      <c r="F52" s="605"/>
      <c r="G52" s="606"/>
    </row>
    <row r="53" spans="1:7" ht="12.75">
      <c r="A53" s="291"/>
      <c r="B53" s="291"/>
      <c r="C53" s="291"/>
      <c r="D53" s="291"/>
      <c r="E53" s="291"/>
      <c r="F53" s="291"/>
      <c r="G53" s="291"/>
    </row>
    <row r="54" spans="1:7" ht="15.75">
      <c r="A54" s="291"/>
      <c r="B54" s="607" t="s">
        <v>79</v>
      </c>
      <c r="C54" s="563"/>
      <c r="D54" s="291"/>
      <c r="E54" s="291"/>
      <c r="F54" s="291"/>
      <c r="G54" s="291"/>
    </row>
    <row r="55" spans="1:7" ht="27.75" customHeight="1">
      <c r="A55" s="290" t="s">
        <v>80</v>
      </c>
      <c r="B55" s="503" t="s">
        <v>81</v>
      </c>
      <c r="C55" s="503"/>
      <c r="D55" s="503"/>
      <c r="E55" s="447" t="s">
        <v>1089</v>
      </c>
      <c r="F55" s="291"/>
      <c r="G55" s="300"/>
    </row>
    <row r="56" spans="1:7" ht="12.75">
      <c r="A56" s="291"/>
      <c r="B56" s="291"/>
      <c r="C56" s="291"/>
      <c r="D56" s="291"/>
      <c r="E56" s="291"/>
      <c r="F56" s="291"/>
      <c r="G56" s="291"/>
    </row>
    <row r="57" spans="1:7" ht="12.75">
      <c r="A57" s="290" t="s">
        <v>831</v>
      </c>
      <c r="B57" s="514"/>
      <c r="C57" s="515"/>
      <c r="D57" s="516"/>
      <c r="E57" s="304" t="s">
        <v>58</v>
      </c>
      <c r="F57" s="304" t="s">
        <v>82</v>
      </c>
      <c r="G57" s="291"/>
    </row>
    <row r="58" spans="1:7" ht="26.25" customHeight="1">
      <c r="A58" s="290" t="s">
        <v>831</v>
      </c>
      <c r="B58" s="517" t="s">
        <v>830</v>
      </c>
      <c r="C58" s="518"/>
      <c r="D58" s="519"/>
      <c r="E58" s="304"/>
      <c r="F58" s="410"/>
      <c r="G58" s="291"/>
    </row>
    <row r="59" spans="1:7" ht="12.75">
      <c r="A59" s="291"/>
      <c r="B59" s="291"/>
      <c r="C59" s="291"/>
      <c r="D59" s="291"/>
      <c r="E59" s="291"/>
      <c r="F59" s="291"/>
      <c r="G59" s="291"/>
    </row>
    <row r="60" spans="1:7" ht="12.75">
      <c r="A60" s="290" t="s">
        <v>833</v>
      </c>
      <c r="B60" s="514"/>
      <c r="C60" s="515"/>
      <c r="D60" s="516"/>
      <c r="E60" s="304" t="s">
        <v>58</v>
      </c>
      <c r="F60" s="304" t="s">
        <v>82</v>
      </c>
      <c r="G60" s="291"/>
    </row>
    <row r="61" spans="1:7" ht="27" customHeight="1">
      <c r="A61" s="290" t="s">
        <v>833</v>
      </c>
      <c r="B61" s="517" t="s">
        <v>832</v>
      </c>
      <c r="C61" s="518"/>
      <c r="D61" s="519"/>
      <c r="E61" s="304"/>
      <c r="F61" s="304"/>
      <c r="G61" s="291"/>
    </row>
    <row r="62" spans="1:7" ht="12.75">
      <c r="A62" s="291"/>
      <c r="B62" s="293"/>
      <c r="C62" s="293"/>
      <c r="D62" s="293"/>
      <c r="E62" s="293"/>
      <c r="F62" s="293"/>
      <c r="G62" s="293"/>
    </row>
    <row r="63" spans="1:7" ht="27.75" customHeight="1">
      <c r="A63" s="290" t="s">
        <v>834</v>
      </c>
      <c r="B63" s="503" t="s">
        <v>59</v>
      </c>
      <c r="C63" s="503"/>
      <c r="D63" s="503"/>
      <c r="E63" s="447">
        <v>15</v>
      </c>
      <c r="F63" s="299"/>
      <c r="G63" s="300"/>
    </row>
    <row r="64" spans="1:7" ht="12.75">
      <c r="A64" s="290"/>
      <c r="B64" s="299"/>
      <c r="C64" s="299"/>
      <c r="D64" s="299"/>
      <c r="E64" s="299"/>
      <c r="F64" s="299"/>
      <c r="G64" s="300"/>
    </row>
    <row r="65" spans="1:7" ht="26.25" customHeight="1">
      <c r="A65" s="290" t="s">
        <v>835</v>
      </c>
      <c r="B65" s="503" t="s">
        <v>836</v>
      </c>
      <c r="C65" s="503"/>
      <c r="D65" s="503"/>
      <c r="E65" s="447">
        <v>30</v>
      </c>
      <c r="F65" s="299"/>
      <c r="G65" s="300"/>
    </row>
    <row r="66" spans="1:7" ht="12.75">
      <c r="A66" s="290"/>
      <c r="B66" s="299"/>
      <c r="C66" s="299"/>
      <c r="D66" s="299"/>
      <c r="E66" s="299"/>
      <c r="F66" s="299"/>
      <c r="G66" s="300"/>
    </row>
    <row r="67" spans="1:7" ht="12.75" customHeight="1">
      <c r="A67" s="290" t="s">
        <v>837</v>
      </c>
      <c r="B67" s="507" t="s">
        <v>1090</v>
      </c>
      <c r="C67" s="508"/>
      <c r="D67" s="508"/>
      <c r="E67" s="508"/>
      <c r="F67" s="508"/>
      <c r="G67" s="603"/>
    </row>
    <row r="68" spans="1:7" ht="12.75">
      <c r="A68" s="290"/>
      <c r="B68" s="604"/>
      <c r="C68" s="605"/>
      <c r="D68" s="605"/>
      <c r="E68" s="605"/>
      <c r="F68" s="605"/>
      <c r="G68" s="606"/>
    </row>
    <row r="69" ht="12.75"/>
  </sheetData>
  <sheetProtection/>
  <mergeCells count="26">
    <mergeCell ref="B49:D49"/>
    <mergeCell ref="A1:G1"/>
    <mergeCell ref="B4:D4"/>
    <mergeCell ref="B5:D5"/>
    <mergeCell ref="B6:D6"/>
    <mergeCell ref="B8:G8"/>
    <mergeCell ref="B15:D15"/>
    <mergeCell ref="B51:G52"/>
    <mergeCell ref="B21:D21"/>
    <mergeCell ref="B22:D22"/>
    <mergeCell ref="B23:D23"/>
    <mergeCell ref="B25:E25"/>
    <mergeCell ref="B34:D34"/>
    <mergeCell ref="B36:D36"/>
    <mergeCell ref="B38:G39"/>
    <mergeCell ref="B41:G41"/>
    <mergeCell ref="B48:D48"/>
    <mergeCell ref="B63:D63"/>
    <mergeCell ref="B65:D65"/>
    <mergeCell ref="B67:G68"/>
    <mergeCell ref="B54:C54"/>
    <mergeCell ref="B55:D55"/>
    <mergeCell ref="B57:D57"/>
    <mergeCell ref="B58:D58"/>
    <mergeCell ref="B60:D60"/>
    <mergeCell ref="B61:D6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9" sqref="C9"/>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56" t="s">
        <v>811</v>
      </c>
      <c r="B1" s="456"/>
      <c r="C1" s="456"/>
    </row>
    <row r="2" spans="1:3" ht="28.5" customHeight="1">
      <c r="A2" s="2" t="s">
        <v>674</v>
      </c>
      <c r="B2" s="611" t="s">
        <v>812</v>
      </c>
      <c r="C2" s="612"/>
    </row>
    <row r="3" spans="1:3" ht="12.75">
      <c r="A3" s="2" t="s">
        <v>674</v>
      </c>
      <c r="B3" s="9" t="s">
        <v>813</v>
      </c>
      <c r="C3" s="207"/>
    </row>
    <row r="4" spans="1:3" ht="12.75">
      <c r="A4" s="2" t="s">
        <v>674</v>
      </c>
      <c r="B4" s="122" t="s">
        <v>470</v>
      </c>
      <c r="C4" s="207"/>
    </row>
    <row r="5" spans="1:3" ht="12.75">
      <c r="A5" s="2" t="s">
        <v>674</v>
      </c>
      <c r="B5" s="9" t="s">
        <v>814</v>
      </c>
      <c r="C5" s="207" t="s">
        <v>1061</v>
      </c>
    </row>
    <row r="6" spans="1:3" ht="12.75">
      <c r="A6" s="2" t="s">
        <v>674</v>
      </c>
      <c r="B6" s="9" t="s">
        <v>815</v>
      </c>
      <c r="C6" s="207" t="s">
        <v>1061</v>
      </c>
    </row>
    <row r="7" spans="1:3" ht="12.75">
      <c r="A7" s="2" t="s">
        <v>674</v>
      </c>
      <c r="B7" s="9" t="s">
        <v>816</v>
      </c>
      <c r="C7" s="207" t="s">
        <v>1061</v>
      </c>
    </row>
    <row r="8" spans="1:3" ht="12.75">
      <c r="A8" s="2" t="s">
        <v>674</v>
      </c>
      <c r="B8" s="9" t="s">
        <v>817</v>
      </c>
      <c r="C8" s="207" t="s">
        <v>1061</v>
      </c>
    </row>
    <row r="9" spans="1:3" ht="12.75">
      <c r="A9" s="2" t="s">
        <v>674</v>
      </c>
      <c r="B9" s="9" t="s">
        <v>818</v>
      </c>
      <c r="C9" s="207"/>
    </row>
    <row r="10" spans="1:3" ht="12.75">
      <c r="A10" s="2" t="s">
        <v>674</v>
      </c>
      <c r="B10" s="9" t="s">
        <v>37</v>
      </c>
      <c r="C10" s="207"/>
    </row>
    <row r="11" spans="1:3" ht="12.75">
      <c r="A11" s="2" t="s">
        <v>674</v>
      </c>
      <c r="B11" s="9" t="s">
        <v>38</v>
      </c>
      <c r="C11" s="207"/>
    </row>
    <row r="12" spans="1:3" ht="12.75">
      <c r="A12" s="2" t="s">
        <v>674</v>
      </c>
      <c r="B12" s="9" t="s">
        <v>39</v>
      </c>
      <c r="C12" s="207" t="s">
        <v>1061</v>
      </c>
    </row>
    <row r="13" spans="1:3" ht="12.75">
      <c r="A13" s="2" t="s">
        <v>674</v>
      </c>
      <c r="B13" s="9" t="s">
        <v>40</v>
      </c>
      <c r="C13" s="207" t="s">
        <v>1061</v>
      </c>
    </row>
    <row r="14" spans="1:3" ht="12.75">
      <c r="A14" s="2" t="s">
        <v>674</v>
      </c>
      <c r="B14" s="9" t="s">
        <v>41</v>
      </c>
      <c r="C14" s="207" t="s">
        <v>1061</v>
      </c>
    </row>
    <row r="15" spans="1:3" ht="12.75">
      <c r="A15" s="2" t="s">
        <v>674</v>
      </c>
      <c r="B15" s="9" t="s">
        <v>42</v>
      </c>
      <c r="C15" s="207"/>
    </row>
    <row r="16" spans="1:3" ht="12.75">
      <c r="A16" s="2" t="s">
        <v>674</v>
      </c>
      <c r="B16" s="9" t="s">
        <v>43</v>
      </c>
      <c r="C16" s="207" t="s">
        <v>1061</v>
      </c>
    </row>
    <row r="17" spans="1:3" ht="12.75">
      <c r="A17" s="2" t="s">
        <v>674</v>
      </c>
      <c r="B17" s="9" t="s">
        <v>44</v>
      </c>
      <c r="C17" s="194"/>
    </row>
    <row r="18" spans="1:3" ht="12.75">
      <c r="A18" s="2" t="s">
        <v>674</v>
      </c>
      <c r="B18" s="9" t="s">
        <v>45</v>
      </c>
      <c r="C18" s="194"/>
    </row>
    <row r="19" spans="1:3" ht="12.75">
      <c r="A19" s="2" t="s">
        <v>674</v>
      </c>
      <c r="B19" s="9" t="s">
        <v>46</v>
      </c>
      <c r="C19" s="194"/>
    </row>
    <row r="20" spans="1:3" ht="12.75">
      <c r="A20" s="2" t="s">
        <v>674</v>
      </c>
      <c r="B20" s="44" t="s">
        <v>47</v>
      </c>
      <c r="C20" s="194"/>
    </row>
    <row r="21" spans="2:3" ht="12.75">
      <c r="B21" s="613"/>
      <c r="C21" s="614"/>
    </row>
    <row r="22" spans="2:3" ht="12.75">
      <c r="B22" s="6"/>
      <c r="C22" s="6"/>
    </row>
    <row r="23" spans="1:2" ht="12.75">
      <c r="A23" s="2" t="s">
        <v>675</v>
      </c>
      <c r="B23" s="3" t="s">
        <v>759</v>
      </c>
    </row>
    <row r="24" ht="12.75"/>
    <row r="25" spans="1:3" ht="24.75" customHeight="1">
      <c r="A25" s="45" t="s">
        <v>676</v>
      </c>
      <c r="B25" s="31" t="s">
        <v>48</v>
      </c>
      <c r="C25" s="31"/>
    </row>
    <row r="26" spans="1:3" ht="12.75">
      <c r="A26" s="45" t="s">
        <v>676</v>
      </c>
      <c r="B26" s="9" t="s">
        <v>49</v>
      </c>
      <c r="C26" s="207" t="s">
        <v>1061</v>
      </c>
    </row>
    <row r="27" spans="1:3" ht="12.75">
      <c r="A27" s="45" t="s">
        <v>676</v>
      </c>
      <c r="B27" s="9" t="s">
        <v>50</v>
      </c>
      <c r="C27" s="207"/>
    </row>
    <row r="28" spans="1:3" ht="12.75">
      <c r="A28" s="45" t="s">
        <v>676</v>
      </c>
      <c r="B28" s="9" t="s">
        <v>51</v>
      </c>
      <c r="C28" s="207" t="s">
        <v>1061</v>
      </c>
    </row>
    <row r="29" spans="1:3" ht="12.75">
      <c r="A29" s="45" t="s">
        <v>676</v>
      </c>
      <c r="B29" s="9" t="s">
        <v>52</v>
      </c>
      <c r="C29" s="207"/>
    </row>
    <row r="30" spans="1:3" ht="12.75">
      <c r="A30" s="45" t="s">
        <v>676</v>
      </c>
      <c r="B30" s="9" t="s">
        <v>919</v>
      </c>
      <c r="C30" s="207"/>
    </row>
    <row r="31" spans="1:3" ht="12.75">
      <c r="A31" s="45" t="s">
        <v>676</v>
      </c>
      <c r="B31" s="9" t="s">
        <v>53</v>
      </c>
      <c r="C31" s="207" t="s">
        <v>1061</v>
      </c>
    </row>
    <row r="32" spans="1:3" ht="12.75">
      <c r="A32" s="45" t="s">
        <v>676</v>
      </c>
      <c r="B32" s="9" t="s">
        <v>915</v>
      </c>
      <c r="C32" s="207" t="s">
        <v>1061</v>
      </c>
    </row>
    <row r="33" spans="1:3" ht="12.75">
      <c r="A33" s="45" t="s">
        <v>676</v>
      </c>
      <c r="B33" s="9" t="s">
        <v>54</v>
      </c>
      <c r="C33" s="207"/>
    </row>
    <row r="34" spans="1:3" ht="12.75">
      <c r="A34" s="45" t="s">
        <v>676</v>
      </c>
      <c r="B34" s="9" t="s">
        <v>55</v>
      </c>
      <c r="C34" s="207" t="s">
        <v>1061</v>
      </c>
    </row>
    <row r="35" spans="1:3" ht="12.75">
      <c r="A35" s="45" t="s">
        <v>676</v>
      </c>
      <c r="B35" s="9" t="s">
        <v>56</v>
      </c>
      <c r="C35" s="207" t="s">
        <v>1061</v>
      </c>
    </row>
    <row r="36" spans="1:3" ht="12.75">
      <c r="A36" s="45" t="s">
        <v>676</v>
      </c>
      <c r="B36" s="44" t="s">
        <v>235</v>
      </c>
      <c r="C36" s="194"/>
    </row>
    <row r="37" spans="2:3" ht="12.75">
      <c r="B37" s="615"/>
      <c r="C37" s="616"/>
    </row>
    <row r="38" ht="12.75"/>
    <row r="39" ht="28.5">
      <c r="B39" s="158" t="s">
        <v>682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F13" sqref="F1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56" t="s">
        <v>838</v>
      </c>
      <c r="B1" s="456"/>
      <c r="C1" s="456"/>
      <c r="D1" s="456"/>
      <c r="E1" s="457"/>
      <c r="F1" s="457"/>
    </row>
    <row r="2" ht="8.25" customHeight="1"/>
    <row r="3" spans="1:6" ht="28.5" customHeight="1">
      <c r="A3" s="187" t="s">
        <v>340</v>
      </c>
      <c r="B3" s="632" t="s">
        <v>1037</v>
      </c>
      <c r="C3" s="632"/>
      <c r="D3" s="632"/>
      <c r="E3" s="633"/>
      <c r="F3" s="633"/>
    </row>
    <row r="4" spans="1:6" ht="37.5" customHeight="1">
      <c r="A4" s="2" t="s">
        <v>340</v>
      </c>
      <c r="B4" s="629"/>
      <c r="C4" s="614"/>
      <c r="D4" s="614"/>
      <c r="E4" s="76" t="s">
        <v>616</v>
      </c>
      <c r="F4" s="71" t="s">
        <v>250</v>
      </c>
    </row>
    <row r="5" spans="1:6" ht="39.75" customHeight="1">
      <c r="A5" s="2" t="s">
        <v>340</v>
      </c>
      <c r="B5" s="630" t="s">
        <v>471</v>
      </c>
      <c r="C5" s="631"/>
      <c r="D5" s="631"/>
      <c r="E5" s="68">
        <v>0.01</v>
      </c>
      <c r="F5" s="69">
        <v>0.03</v>
      </c>
    </row>
    <row r="6" spans="1:6" ht="12.75">
      <c r="A6" s="2" t="s">
        <v>340</v>
      </c>
      <c r="B6" s="470" t="s">
        <v>839</v>
      </c>
      <c r="C6" s="614"/>
      <c r="D6" s="614"/>
      <c r="E6" s="30"/>
      <c r="F6" s="69"/>
    </row>
    <row r="7" spans="1:6" ht="12.75">
      <c r="A7" s="2" t="s">
        <v>340</v>
      </c>
      <c r="B7" s="470" t="s">
        <v>840</v>
      </c>
      <c r="C7" s="614"/>
      <c r="D7" s="614"/>
      <c r="E7" s="30"/>
      <c r="F7" s="69"/>
    </row>
    <row r="8" spans="1:6" ht="24.75" customHeight="1">
      <c r="A8" s="2" t="s">
        <v>340</v>
      </c>
      <c r="B8" s="470" t="s">
        <v>841</v>
      </c>
      <c r="C8" s="614"/>
      <c r="D8" s="614"/>
      <c r="E8" s="30"/>
      <c r="F8" s="69"/>
    </row>
    <row r="9" spans="1:6" ht="12.75">
      <c r="A9" s="2" t="s">
        <v>340</v>
      </c>
      <c r="B9" s="470" t="s">
        <v>842</v>
      </c>
      <c r="C9" s="614"/>
      <c r="D9" s="614"/>
      <c r="E9" s="30">
        <v>1</v>
      </c>
      <c r="F9" s="69">
        <v>1</v>
      </c>
    </row>
    <row r="10" spans="1:6" ht="12.75">
      <c r="A10" s="2" t="s">
        <v>340</v>
      </c>
      <c r="B10" s="470" t="s">
        <v>843</v>
      </c>
      <c r="C10" s="614"/>
      <c r="D10" s="614"/>
      <c r="E10" s="30">
        <v>0.07</v>
      </c>
      <c r="F10" s="69">
        <v>0.37</v>
      </c>
    </row>
    <row r="11" spans="1:6" ht="12.75">
      <c r="A11" s="2" t="s">
        <v>340</v>
      </c>
      <c r="B11" s="470" t="s">
        <v>844</v>
      </c>
      <c r="C11" s="614"/>
      <c r="D11" s="614"/>
      <c r="E11" s="70">
        <v>19</v>
      </c>
      <c r="F11" s="70">
        <v>23</v>
      </c>
    </row>
    <row r="12" spans="1:6" ht="12.75">
      <c r="A12" s="2" t="s">
        <v>340</v>
      </c>
      <c r="B12" s="470" t="s">
        <v>845</v>
      </c>
      <c r="C12" s="614"/>
      <c r="D12" s="614"/>
      <c r="E12" s="70">
        <v>19</v>
      </c>
      <c r="F12" s="70">
        <v>25</v>
      </c>
    </row>
    <row r="13" ht="9.75" customHeight="1"/>
    <row r="14" spans="1:6" ht="12.75">
      <c r="A14" s="2" t="s">
        <v>339</v>
      </c>
      <c r="B14" s="617" t="s">
        <v>617</v>
      </c>
      <c r="C14" s="458"/>
      <c r="D14" s="458"/>
      <c r="E14" s="628"/>
      <c r="F14" s="628"/>
    </row>
    <row r="15" spans="1:6" ht="12.75">
      <c r="A15" s="2" t="s">
        <v>339</v>
      </c>
      <c r="B15" s="164" t="s">
        <v>612</v>
      </c>
      <c r="C15" s="208"/>
      <c r="D15" s="7"/>
      <c r="E15" s="88"/>
      <c r="F15" s="88"/>
    </row>
    <row r="16" spans="1:3" ht="12.75">
      <c r="A16" s="2" t="s">
        <v>339</v>
      </c>
      <c r="B16" s="8" t="s">
        <v>846</v>
      </c>
      <c r="C16" s="208"/>
    </row>
    <row r="17" spans="1:3" ht="12.75">
      <c r="A17" s="2" t="s">
        <v>339</v>
      </c>
      <c r="B17" s="8" t="s">
        <v>847</v>
      </c>
      <c r="C17" s="208"/>
    </row>
    <row r="18" spans="1:3" ht="12.75">
      <c r="A18" s="2" t="s">
        <v>339</v>
      </c>
      <c r="B18" s="8" t="s">
        <v>311</v>
      </c>
      <c r="C18" s="208"/>
    </row>
    <row r="19" spans="1:3" ht="12.75">
      <c r="A19" s="2" t="s">
        <v>339</v>
      </c>
      <c r="B19" s="8" t="s">
        <v>312</v>
      </c>
      <c r="C19" s="208" t="s">
        <v>1061</v>
      </c>
    </row>
    <row r="20" spans="1:3" ht="25.5">
      <c r="A20" s="2" t="s">
        <v>339</v>
      </c>
      <c r="B20" s="155" t="s">
        <v>613</v>
      </c>
      <c r="C20" s="208"/>
    </row>
    <row r="21" spans="1:3" ht="12.75">
      <c r="A21" s="2" t="s">
        <v>339</v>
      </c>
      <c r="B21" s="8" t="s">
        <v>313</v>
      </c>
      <c r="C21" s="208"/>
    </row>
    <row r="22" spans="1:3" ht="12.75">
      <c r="A22" s="2" t="s">
        <v>339</v>
      </c>
      <c r="B22" s="8" t="s">
        <v>314</v>
      </c>
      <c r="C22" s="208"/>
    </row>
    <row r="23" spans="1:3" ht="12.75">
      <c r="A23" s="2" t="s">
        <v>339</v>
      </c>
      <c r="B23" s="8" t="s">
        <v>315</v>
      </c>
      <c r="C23" s="208"/>
    </row>
    <row r="24" spans="1:3" ht="12.75">
      <c r="A24" s="2" t="s">
        <v>339</v>
      </c>
      <c r="B24" s="151" t="s">
        <v>614</v>
      </c>
      <c r="C24" s="208"/>
    </row>
    <row r="25" spans="1:3" ht="12.75">
      <c r="A25" s="2" t="s">
        <v>339</v>
      </c>
      <c r="B25" s="8" t="s">
        <v>316</v>
      </c>
      <c r="C25" s="208"/>
    </row>
    <row r="26" spans="1:3" ht="12.75">
      <c r="A26" s="2" t="s">
        <v>339</v>
      </c>
      <c r="B26" s="8" t="s">
        <v>317</v>
      </c>
      <c r="C26" s="208" t="s">
        <v>1061</v>
      </c>
    </row>
    <row r="27" spans="1:3" ht="12.75">
      <c r="A27" s="2" t="s">
        <v>339</v>
      </c>
      <c r="B27" s="8" t="s">
        <v>318</v>
      </c>
      <c r="C27" s="208"/>
    </row>
    <row r="28" spans="1:3" ht="12.75">
      <c r="A28" s="2" t="s">
        <v>339</v>
      </c>
      <c r="B28" s="8" t="s">
        <v>319</v>
      </c>
      <c r="C28" s="208"/>
    </row>
    <row r="29" spans="1:3" ht="12.75">
      <c r="A29" s="2" t="s">
        <v>339</v>
      </c>
      <c r="B29" s="8" t="s">
        <v>320</v>
      </c>
      <c r="C29" s="208"/>
    </row>
    <row r="30" spans="1:3" ht="12.75">
      <c r="A30" s="2" t="s">
        <v>339</v>
      </c>
      <c r="B30" s="8" t="s">
        <v>321</v>
      </c>
      <c r="C30" s="208"/>
    </row>
    <row r="31" spans="1:3" ht="12.75">
      <c r="A31" s="2" t="s">
        <v>339</v>
      </c>
      <c r="B31" s="8" t="s">
        <v>322</v>
      </c>
      <c r="C31" s="208"/>
    </row>
    <row r="32" spans="1:3" ht="12.75">
      <c r="A32" s="2" t="s">
        <v>339</v>
      </c>
      <c r="B32" s="8" t="s">
        <v>323</v>
      </c>
      <c r="C32" s="208" t="s">
        <v>1061</v>
      </c>
    </row>
    <row r="33" spans="1:3" ht="12.75">
      <c r="A33" s="2" t="s">
        <v>339</v>
      </c>
      <c r="B33" s="8" t="s">
        <v>324</v>
      </c>
      <c r="C33" s="208"/>
    </row>
    <row r="34" spans="1:3" ht="12.75">
      <c r="A34" s="2" t="s">
        <v>339</v>
      </c>
      <c r="B34" s="8" t="s">
        <v>325</v>
      </c>
      <c r="C34" s="208"/>
    </row>
    <row r="35" spans="1:3" ht="12.75">
      <c r="A35" s="2" t="s">
        <v>339</v>
      </c>
      <c r="B35" s="8" t="s">
        <v>326</v>
      </c>
      <c r="C35" s="49"/>
    </row>
    <row r="36" ht="9" customHeight="1"/>
    <row r="37" spans="1:7" ht="12.75">
      <c r="A37" s="2" t="s">
        <v>338</v>
      </c>
      <c r="B37" s="622" t="s">
        <v>760</v>
      </c>
      <c r="C37" s="623"/>
      <c r="D37" s="623"/>
      <c r="E37" s="624"/>
      <c r="F37" s="625"/>
      <c r="G37" s="114"/>
    </row>
    <row r="38" spans="1:8" s="72" customFormat="1" ht="25.5">
      <c r="A38" s="2" t="s">
        <v>338</v>
      </c>
      <c r="B38" s="73"/>
      <c r="C38" s="621" t="s">
        <v>621</v>
      </c>
      <c r="D38" s="621"/>
      <c r="E38" s="74" t="s">
        <v>623</v>
      </c>
      <c r="F38" s="626" t="s">
        <v>622</v>
      </c>
      <c r="G38" s="627"/>
      <c r="H38" s="75"/>
    </row>
    <row r="39" spans="1:8" ht="12.75">
      <c r="A39" s="2" t="s">
        <v>338</v>
      </c>
      <c r="B39" s="43" t="s">
        <v>618</v>
      </c>
      <c r="C39" s="619"/>
      <c r="D39" s="620"/>
      <c r="E39" s="209" t="s">
        <v>1061</v>
      </c>
      <c r="F39" s="517" t="s">
        <v>1080</v>
      </c>
      <c r="G39" s="519"/>
      <c r="H39" s="37"/>
    </row>
    <row r="40" spans="1:8" ht="12.75">
      <c r="A40" s="2" t="s">
        <v>338</v>
      </c>
      <c r="B40" s="43" t="s">
        <v>619</v>
      </c>
      <c r="C40" s="619"/>
      <c r="D40" s="620"/>
      <c r="E40" s="209"/>
      <c r="F40" s="517"/>
      <c r="G40" s="519"/>
      <c r="H40" s="37"/>
    </row>
    <row r="41" spans="1:8" ht="12.75">
      <c r="A41" s="2" t="s">
        <v>338</v>
      </c>
      <c r="B41" s="43" t="s">
        <v>620</v>
      </c>
      <c r="C41" s="619"/>
      <c r="D41" s="620"/>
      <c r="E41" s="209" t="s">
        <v>1061</v>
      </c>
      <c r="F41" s="517" t="s">
        <v>1080</v>
      </c>
      <c r="G41" s="519"/>
      <c r="H41" s="37"/>
    </row>
    <row r="42" ht="9" customHeight="1"/>
    <row r="43" spans="1:6" ht="26.25" customHeight="1">
      <c r="A43" s="2" t="s">
        <v>337</v>
      </c>
      <c r="B43" s="617" t="s">
        <v>568</v>
      </c>
      <c r="C43" s="458"/>
      <c r="D43" s="458"/>
      <c r="E43" s="458"/>
      <c r="F43" s="458"/>
    </row>
    <row r="44" spans="1:3" ht="12.75">
      <c r="A44" s="2" t="s">
        <v>337</v>
      </c>
      <c r="B44" s="8" t="s">
        <v>327</v>
      </c>
      <c r="C44" s="49"/>
    </row>
    <row r="45" spans="1:3" ht="12.75">
      <c r="A45" s="2" t="s">
        <v>337</v>
      </c>
      <c r="B45" s="8" t="s">
        <v>328</v>
      </c>
      <c r="C45" s="49"/>
    </row>
    <row r="46" spans="1:3" ht="12.75">
      <c r="A46" s="2" t="s">
        <v>337</v>
      </c>
      <c r="B46" s="8" t="s">
        <v>329</v>
      </c>
      <c r="C46" s="49"/>
    </row>
    <row r="47" spans="1:3" ht="25.5">
      <c r="A47" s="2" t="s">
        <v>337</v>
      </c>
      <c r="B47" s="8" t="s">
        <v>330</v>
      </c>
      <c r="C47" s="49"/>
    </row>
    <row r="48" spans="1:3" ht="12.75">
      <c r="A48" s="2" t="s">
        <v>337</v>
      </c>
      <c r="B48" s="8" t="s">
        <v>331</v>
      </c>
      <c r="C48" s="49"/>
    </row>
    <row r="49" spans="1:3" ht="27.75" customHeight="1">
      <c r="A49" s="2" t="s">
        <v>337</v>
      </c>
      <c r="B49" s="8" t="s">
        <v>332</v>
      </c>
      <c r="C49" s="49"/>
    </row>
    <row r="50" spans="1:3" ht="24.75" customHeight="1">
      <c r="A50" s="2" t="s">
        <v>337</v>
      </c>
      <c r="B50" s="8" t="s">
        <v>333</v>
      </c>
      <c r="C50" s="49"/>
    </row>
    <row r="51" spans="1:3" ht="12.75">
      <c r="A51" s="2" t="s">
        <v>337</v>
      </c>
      <c r="B51" s="8" t="s">
        <v>334</v>
      </c>
      <c r="C51" s="49"/>
    </row>
    <row r="52" spans="1:3" ht="12.75">
      <c r="A52" s="2" t="s">
        <v>337</v>
      </c>
      <c r="B52" s="8" t="s">
        <v>335</v>
      </c>
      <c r="C52" s="49"/>
    </row>
    <row r="53" spans="1:3" ht="12.75">
      <c r="A53" s="2" t="s">
        <v>337</v>
      </c>
      <c r="B53" s="151" t="s">
        <v>157</v>
      </c>
      <c r="C53" s="49"/>
    </row>
    <row r="54" spans="1:3" ht="12.75">
      <c r="A54" s="2" t="s">
        <v>337</v>
      </c>
      <c r="B54" s="166" t="s">
        <v>158</v>
      </c>
      <c r="C54" s="49"/>
    </row>
    <row r="55" spans="1:4" ht="15.75" customHeight="1">
      <c r="A55" s="2" t="s">
        <v>337</v>
      </c>
      <c r="B55" s="77" t="s">
        <v>336</v>
      </c>
      <c r="C55" s="49"/>
      <c r="D55" s="32"/>
    </row>
    <row r="56" spans="1:4" ht="13.5" customHeight="1">
      <c r="A56" s="2"/>
      <c r="B56" s="188"/>
      <c r="C56" s="182"/>
      <c r="D56" s="32"/>
    </row>
    <row r="57" spans="1:3" ht="3.75" customHeight="1">
      <c r="A57" s="2"/>
      <c r="B57" s="618"/>
      <c r="C57" s="618"/>
    </row>
    <row r="58" ht="4.5" customHeight="1" hidden="1"/>
  </sheetData>
  <sheetProtection/>
  <mergeCells count="23">
    <mergeCell ref="B8:D8"/>
    <mergeCell ref="A1:F1"/>
    <mergeCell ref="B4:D4"/>
    <mergeCell ref="B5:D5"/>
    <mergeCell ref="B7:D7"/>
    <mergeCell ref="B6:D6"/>
    <mergeCell ref="B3:F3"/>
    <mergeCell ref="C38:D38"/>
    <mergeCell ref="B37:F37"/>
    <mergeCell ref="F38:G38"/>
    <mergeCell ref="B14:F14"/>
    <mergeCell ref="F39:G39"/>
    <mergeCell ref="F40:G40"/>
    <mergeCell ref="F41:G41"/>
    <mergeCell ref="B43:F43"/>
    <mergeCell ref="B57:C57"/>
    <mergeCell ref="B9:D9"/>
    <mergeCell ref="B10:D10"/>
    <mergeCell ref="B11:D11"/>
    <mergeCell ref="B12:D12"/>
    <mergeCell ref="C39:D39"/>
    <mergeCell ref="C40:D40"/>
    <mergeCell ref="C41:D41"/>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B9" sqref="B9"/>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56" t="s">
        <v>569</v>
      </c>
      <c r="B1" s="456"/>
      <c r="C1" s="456"/>
      <c r="D1" s="456"/>
      <c r="E1" s="456"/>
    </row>
    <row r="2" spans="1:5" ht="18">
      <c r="A2" s="167"/>
      <c r="B2" s="167"/>
      <c r="C2" s="167"/>
      <c r="D2" s="167"/>
      <c r="E2" s="167"/>
    </row>
    <row r="3" spans="1:5" s="141" customFormat="1" ht="12.75">
      <c r="A3" s="132" t="s">
        <v>743</v>
      </c>
      <c r="B3" s="176" t="s">
        <v>149</v>
      </c>
      <c r="C3" s="176"/>
      <c r="D3" s="176"/>
      <c r="E3" s="176"/>
    </row>
    <row r="4" ht="12.75"/>
    <row r="5" spans="2:5" ht="27.75" customHeight="1">
      <c r="B5" s="617" t="s">
        <v>1038</v>
      </c>
      <c r="C5" s="617"/>
      <c r="D5" s="617"/>
      <c r="E5" s="617"/>
    </row>
    <row r="6" spans="1:5" s="114" customFormat="1" ht="12.75">
      <c r="A6" s="105"/>
      <c r="B6" s="42"/>
      <c r="C6" s="42"/>
      <c r="D6" s="42"/>
      <c r="E6" s="42"/>
    </row>
    <row r="7" spans="1:5" s="114" customFormat="1" ht="38.25" customHeight="1">
      <c r="A7" s="189" t="s">
        <v>1061</v>
      </c>
      <c r="B7" s="647" t="s">
        <v>1039</v>
      </c>
      <c r="C7" s="496"/>
      <c r="D7" s="496"/>
      <c r="E7" s="496"/>
    </row>
    <row r="8" spans="1:5" s="114" customFormat="1" ht="12.75">
      <c r="A8" s="105"/>
      <c r="B8" s="212">
        <v>42917</v>
      </c>
      <c r="C8" s="42"/>
      <c r="D8" s="53"/>
      <c r="E8" s="120"/>
    </row>
    <row r="9" spans="1:5" ht="12.75">
      <c r="A9" s="2"/>
      <c r="B9" s="2"/>
      <c r="C9" s="2"/>
      <c r="D9" s="2"/>
      <c r="E9" s="2"/>
    </row>
    <row r="10" spans="1:5" ht="117" customHeight="1">
      <c r="A10" s="132" t="s">
        <v>583</v>
      </c>
      <c r="B10" s="640" t="s">
        <v>1040</v>
      </c>
      <c r="C10" s="496"/>
      <c r="D10" s="496"/>
      <c r="E10" s="496"/>
    </row>
    <row r="11" spans="1:5" ht="12.75">
      <c r="A11" s="2"/>
      <c r="C11" s="41"/>
      <c r="D11" s="2"/>
      <c r="E11" s="2"/>
    </row>
    <row r="12" spans="1:4" ht="12.75">
      <c r="A12" s="2" t="s">
        <v>583</v>
      </c>
      <c r="B12" s="66"/>
      <c r="C12" s="79" t="s">
        <v>570</v>
      </c>
      <c r="D12" s="79" t="s">
        <v>250</v>
      </c>
    </row>
    <row r="13" spans="1:4" ht="25.5">
      <c r="A13" s="2" t="s">
        <v>583</v>
      </c>
      <c r="B13" s="52" t="s">
        <v>479</v>
      </c>
      <c r="C13" s="81"/>
      <c r="D13" s="81"/>
    </row>
    <row r="14" spans="1:4" ht="38.25">
      <c r="A14" s="2" t="s">
        <v>583</v>
      </c>
      <c r="B14" s="52" t="s">
        <v>480</v>
      </c>
      <c r="C14" s="81"/>
      <c r="D14" s="81"/>
    </row>
    <row r="15" spans="1:4" ht="25.5">
      <c r="A15" s="2" t="s">
        <v>583</v>
      </c>
      <c r="B15" s="52" t="s">
        <v>481</v>
      </c>
      <c r="C15" s="81"/>
      <c r="D15" s="81"/>
    </row>
    <row r="16" spans="1:4" ht="25.5">
      <c r="A16" s="2" t="s">
        <v>583</v>
      </c>
      <c r="B16" s="52" t="s">
        <v>482</v>
      </c>
      <c r="C16" s="81"/>
      <c r="D16" s="81"/>
    </row>
    <row r="17" spans="1:4" ht="25.5">
      <c r="A17" s="2" t="s">
        <v>583</v>
      </c>
      <c r="B17" s="8" t="s">
        <v>483</v>
      </c>
      <c r="C17" s="81"/>
      <c r="D17" s="81"/>
    </row>
    <row r="18" spans="1:4" ht="12.75">
      <c r="A18" s="2"/>
      <c r="B18" s="80"/>
      <c r="C18" s="82"/>
      <c r="D18" s="83"/>
    </row>
    <row r="19" spans="1:4" ht="12.75">
      <c r="A19" s="2" t="s">
        <v>583</v>
      </c>
      <c r="B19" s="8" t="s">
        <v>279</v>
      </c>
      <c r="C19" s="81"/>
      <c r="D19" s="81"/>
    </row>
    <row r="20" spans="1:4" ht="12.75">
      <c r="A20" s="2"/>
      <c r="B20" s="80"/>
      <c r="C20" s="82"/>
      <c r="D20" s="83"/>
    </row>
    <row r="21" spans="1:4" ht="25.5">
      <c r="A21" s="2" t="s">
        <v>583</v>
      </c>
      <c r="B21" s="8" t="s">
        <v>280</v>
      </c>
      <c r="C21" s="81"/>
      <c r="D21" s="81"/>
    </row>
    <row r="22" spans="1:4" ht="25.5">
      <c r="A22" s="2" t="s">
        <v>583</v>
      </c>
      <c r="B22" s="8" t="s">
        <v>281</v>
      </c>
      <c r="C22" s="81"/>
      <c r="D22" s="81"/>
    </row>
    <row r="23" spans="1:4" ht="25.5">
      <c r="A23" s="2" t="s">
        <v>583</v>
      </c>
      <c r="B23" s="8" t="s">
        <v>282</v>
      </c>
      <c r="C23" s="81"/>
      <c r="D23" s="81"/>
    </row>
    <row r="24" ht="12.75"/>
    <row r="25" spans="1:4" ht="38.25" customHeight="1">
      <c r="A25" s="2" t="s">
        <v>583</v>
      </c>
      <c r="B25" s="641" t="s">
        <v>283</v>
      </c>
      <c r="C25" s="473"/>
      <c r="D25" s="84"/>
    </row>
    <row r="26" spans="1:4" ht="12.75">
      <c r="A26" s="2"/>
      <c r="B26" s="37"/>
      <c r="C26" s="37"/>
      <c r="D26" s="85"/>
    </row>
    <row r="27" spans="1:5" ht="12.75">
      <c r="A27" s="2" t="s">
        <v>583</v>
      </c>
      <c r="B27" s="642" t="s">
        <v>284</v>
      </c>
      <c r="C27" s="643"/>
      <c r="D27" s="643"/>
      <c r="E27" s="644"/>
    </row>
    <row r="28" spans="1:5" ht="12.75">
      <c r="A28" s="2"/>
      <c r="B28" s="645"/>
      <c r="C28" s="459"/>
      <c r="D28" s="459"/>
      <c r="E28" s="646"/>
    </row>
    <row r="29" ht="12.75"/>
    <row r="30" spans="1:5" ht="12.75">
      <c r="A30" s="2" t="s">
        <v>285</v>
      </c>
      <c r="B30" s="636"/>
      <c r="C30" s="637"/>
      <c r="D30" s="34" t="s">
        <v>572</v>
      </c>
      <c r="E30" s="34" t="s">
        <v>573</v>
      </c>
    </row>
    <row r="31" spans="1:5" ht="25.5" customHeight="1">
      <c r="A31" s="2" t="s">
        <v>285</v>
      </c>
      <c r="B31" s="634" t="s">
        <v>571</v>
      </c>
      <c r="C31" s="635"/>
      <c r="D31" s="70"/>
      <c r="E31" s="70"/>
    </row>
    <row r="32" ht="12.75"/>
    <row r="33" spans="1:5" ht="12.75">
      <c r="A33" s="2" t="s">
        <v>286</v>
      </c>
      <c r="B33" s="636"/>
      <c r="C33" s="637"/>
      <c r="D33" s="34" t="s">
        <v>510</v>
      </c>
      <c r="E33" s="34" t="s">
        <v>511</v>
      </c>
    </row>
    <row r="34" spans="1:5" ht="27.75" customHeight="1">
      <c r="A34" s="2" t="s">
        <v>286</v>
      </c>
      <c r="B34" s="634" t="s">
        <v>289</v>
      </c>
      <c r="C34" s="635"/>
      <c r="D34" s="49"/>
      <c r="E34" s="49"/>
    </row>
    <row r="35" ht="12.75"/>
    <row r="36" spans="1:5" ht="12.75">
      <c r="A36" s="2" t="s">
        <v>287</v>
      </c>
      <c r="D36" s="34" t="s">
        <v>510</v>
      </c>
      <c r="E36" s="34" t="s">
        <v>511</v>
      </c>
    </row>
    <row r="37" spans="1:5" ht="28.5" customHeight="1">
      <c r="A37" s="2" t="s">
        <v>287</v>
      </c>
      <c r="B37" s="638" t="s">
        <v>150</v>
      </c>
      <c r="C37" s="639"/>
      <c r="D37" s="49"/>
      <c r="E37" s="49"/>
    </row>
    <row r="38" spans="1:5" ht="28.5" customHeight="1">
      <c r="A38" s="2" t="s">
        <v>287</v>
      </c>
      <c r="B38" s="638"/>
      <c r="C38" s="639"/>
      <c r="D38" s="49" t="s">
        <v>152</v>
      </c>
      <c r="E38" s="169"/>
    </row>
    <row r="39" spans="1:5" ht="28.5" customHeight="1">
      <c r="A39" s="2" t="s">
        <v>287</v>
      </c>
      <c r="B39" s="638" t="s">
        <v>151</v>
      </c>
      <c r="C39" s="639"/>
      <c r="D39" s="195"/>
      <c r="E39" s="169"/>
    </row>
    <row r="40" spans="2:5" ht="12.75">
      <c r="B40" s="468"/>
      <c r="C40" s="468"/>
      <c r="D40" s="468"/>
      <c r="E40" s="468"/>
    </row>
    <row r="41" spans="1:5" ht="19.5" customHeight="1">
      <c r="A41" s="2" t="s">
        <v>288</v>
      </c>
      <c r="B41" s="623" t="s">
        <v>574</v>
      </c>
      <c r="C41" s="459"/>
      <c r="D41" s="459"/>
      <c r="E41" s="459"/>
    </row>
    <row r="42" spans="1:5" ht="25.5">
      <c r="A42" s="2" t="s">
        <v>288</v>
      </c>
      <c r="B42" s="66"/>
      <c r="C42" s="67" t="s">
        <v>575</v>
      </c>
      <c r="D42" s="67" t="s">
        <v>576</v>
      </c>
      <c r="E42" s="67" t="s">
        <v>577</v>
      </c>
    </row>
    <row r="43" spans="1:5" ht="12.75">
      <c r="A43" s="2" t="s">
        <v>288</v>
      </c>
      <c r="B43" s="9" t="s">
        <v>578</v>
      </c>
      <c r="C43" s="84"/>
      <c r="D43" s="84"/>
      <c r="E43" s="84"/>
    </row>
    <row r="44" spans="1:5" ht="12.75">
      <c r="A44" s="2" t="s">
        <v>288</v>
      </c>
      <c r="B44" s="9" t="s">
        <v>579</v>
      </c>
      <c r="C44" s="86"/>
      <c r="D44" s="86"/>
      <c r="E44" s="84"/>
    </row>
    <row r="45" spans="1:5" ht="12.75">
      <c r="A45" s="2" t="s">
        <v>288</v>
      </c>
      <c r="B45" s="9" t="s">
        <v>580</v>
      </c>
      <c r="C45" s="86"/>
      <c r="D45" s="84"/>
      <c r="E45" s="84"/>
    </row>
    <row r="46" spans="1:5" ht="51">
      <c r="A46" s="2" t="s">
        <v>288</v>
      </c>
      <c r="B46" s="165" t="s">
        <v>615</v>
      </c>
      <c r="C46" s="86"/>
      <c r="D46" s="86"/>
      <c r="E46" s="84"/>
    </row>
    <row r="47" spans="1:5" ht="12.75">
      <c r="A47" s="2" t="s">
        <v>288</v>
      </c>
      <c r="B47" s="9" t="s">
        <v>581</v>
      </c>
      <c r="C47" s="84"/>
      <c r="D47" s="84"/>
      <c r="E47" s="84"/>
    </row>
    <row r="48" spans="1:5" ht="12.75">
      <c r="A48" s="2" t="s">
        <v>288</v>
      </c>
      <c r="B48" s="9" t="s">
        <v>582</v>
      </c>
      <c r="C48" s="84"/>
      <c r="D48" s="84"/>
      <c r="E48" s="84"/>
    </row>
    <row r="49" ht="12.75"/>
    <row r="50" ht="12.75"/>
    <row r="51" spans="1:3" ht="12.75">
      <c r="A51" s="2" t="s">
        <v>411</v>
      </c>
      <c r="B51" s="632" t="s">
        <v>683</v>
      </c>
      <c r="C51" s="632"/>
    </row>
    <row r="52" spans="1:3" ht="25.5">
      <c r="A52" s="2" t="s">
        <v>411</v>
      </c>
      <c r="B52" s="52" t="s">
        <v>849</v>
      </c>
      <c r="C52" s="87"/>
    </row>
    <row r="53" spans="1:3" ht="25.5">
      <c r="A53" s="2" t="s">
        <v>411</v>
      </c>
      <c r="B53" s="52" t="s">
        <v>852</v>
      </c>
      <c r="C53" s="87"/>
    </row>
    <row r="54" spans="1:3" ht="25.5">
      <c r="A54" s="2" t="s">
        <v>411</v>
      </c>
      <c r="B54" s="52" t="s">
        <v>481</v>
      </c>
      <c r="C54" s="87"/>
    </row>
    <row r="55" spans="1:3" ht="25.5">
      <c r="A55" s="2" t="s">
        <v>411</v>
      </c>
      <c r="B55" s="52" t="s">
        <v>851</v>
      </c>
      <c r="C55" s="87"/>
    </row>
    <row r="56" spans="1:3" ht="25.5">
      <c r="A56" s="2" t="s">
        <v>411</v>
      </c>
      <c r="B56" s="52" t="s">
        <v>850</v>
      </c>
      <c r="C56" s="87"/>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workbookViewId="0" topLeftCell="A97">
      <selection activeCell="F44" sqref="F44"/>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648" t="s">
        <v>412</v>
      </c>
      <c r="B1" s="648"/>
      <c r="C1" s="648"/>
      <c r="D1" s="648"/>
      <c r="E1" s="648"/>
      <c r="F1" s="648"/>
    </row>
    <row r="2" spans="1:6" ht="12.75">
      <c r="A2" s="228"/>
      <c r="B2" s="228"/>
      <c r="C2" s="228"/>
      <c r="D2" s="228"/>
      <c r="E2" s="228"/>
      <c r="F2" s="228"/>
    </row>
    <row r="3" spans="1:6" ht="12.75">
      <c r="A3" s="228"/>
      <c r="B3" s="649" t="s">
        <v>413</v>
      </c>
      <c r="C3" s="650"/>
      <c r="D3" s="650"/>
      <c r="E3" s="228"/>
      <c r="F3" s="228"/>
    </row>
    <row r="4" spans="1:6" ht="116.25" customHeight="1">
      <c r="A4" s="242"/>
      <c r="B4" s="651" t="s">
        <v>1041</v>
      </c>
      <c r="C4" s="650"/>
      <c r="D4" s="650"/>
      <c r="E4" s="650"/>
      <c r="F4" s="650"/>
    </row>
    <row r="5" spans="1:6" ht="12.75">
      <c r="A5" s="242"/>
      <c r="B5" s="221"/>
      <c r="C5" s="214"/>
      <c r="D5" s="214"/>
      <c r="E5" s="214"/>
      <c r="F5" s="214"/>
    </row>
    <row r="6" spans="1:6" ht="25.5">
      <c r="A6" s="242" t="s">
        <v>353</v>
      </c>
      <c r="B6" s="652"/>
      <c r="C6" s="653"/>
      <c r="D6" s="653"/>
      <c r="E6" s="222" t="s">
        <v>1042</v>
      </c>
      <c r="F6" s="223" t="s">
        <v>1043</v>
      </c>
    </row>
    <row r="7" spans="1:6" ht="27" customHeight="1">
      <c r="A7" s="220" t="s">
        <v>353</v>
      </c>
      <c r="B7" s="654" t="s">
        <v>212</v>
      </c>
      <c r="C7" s="655"/>
      <c r="D7" s="655"/>
      <c r="E7" s="227" t="s">
        <v>1061</v>
      </c>
      <c r="F7" s="227"/>
    </row>
    <row r="8" spans="1:6" ht="12.75">
      <c r="A8" s="220"/>
      <c r="B8" s="231"/>
      <c r="C8" s="217"/>
      <c r="D8" s="217"/>
      <c r="E8" s="232"/>
      <c r="F8" s="232"/>
    </row>
    <row r="9" spans="1:6" ht="12.75" customHeight="1">
      <c r="A9" s="220" t="s">
        <v>355</v>
      </c>
      <c r="B9" s="656" t="s">
        <v>195</v>
      </c>
      <c r="C9" s="656"/>
      <c r="D9" s="656"/>
      <c r="E9" s="656"/>
      <c r="F9" s="656"/>
    </row>
    <row r="10" spans="1:6" ht="12.75">
      <c r="A10" s="220" t="s">
        <v>355</v>
      </c>
      <c r="B10" s="657" t="s">
        <v>196</v>
      </c>
      <c r="C10" s="657"/>
      <c r="D10" s="227" t="s">
        <v>1061</v>
      </c>
      <c r="E10" s="228"/>
      <c r="F10" s="228"/>
    </row>
    <row r="11" spans="1:6" ht="12.75">
      <c r="A11" s="220" t="s">
        <v>355</v>
      </c>
      <c r="B11" s="655" t="s">
        <v>197</v>
      </c>
      <c r="C11" s="655"/>
      <c r="D11" s="227"/>
      <c r="E11" s="228"/>
      <c r="F11" s="228"/>
    </row>
    <row r="12" spans="1:6" ht="12.75">
      <c r="A12" s="220" t="s">
        <v>355</v>
      </c>
      <c r="B12" s="655" t="s">
        <v>198</v>
      </c>
      <c r="C12" s="655"/>
      <c r="D12" s="227"/>
      <c r="E12" s="228"/>
      <c r="F12" s="228"/>
    </row>
    <row r="13" spans="1:6" ht="12.75">
      <c r="A13" s="228"/>
      <c r="B13" s="228"/>
      <c r="C13" s="228"/>
      <c r="D13" s="228"/>
      <c r="E13" s="228"/>
      <c r="F13" s="228"/>
    </row>
    <row r="14" spans="1:6" ht="59.25">
      <c r="A14" s="220" t="s">
        <v>353</v>
      </c>
      <c r="B14" s="658"/>
      <c r="C14" s="659"/>
      <c r="D14" s="660"/>
      <c r="E14" s="216" t="s">
        <v>418</v>
      </c>
      <c r="F14" s="216" t="s">
        <v>419</v>
      </c>
    </row>
    <row r="15" spans="1:6" ht="15">
      <c r="A15" s="220" t="s">
        <v>353</v>
      </c>
      <c r="B15" s="661" t="s">
        <v>414</v>
      </c>
      <c r="C15" s="662"/>
      <c r="D15" s="662"/>
      <c r="E15" s="662"/>
      <c r="F15" s="663"/>
    </row>
    <row r="16" spans="1:6" ht="12.75" customHeight="1">
      <c r="A16" s="220" t="s">
        <v>353</v>
      </c>
      <c r="B16" s="664" t="s">
        <v>415</v>
      </c>
      <c r="C16" s="665"/>
      <c r="D16" s="666"/>
      <c r="E16" s="244">
        <v>3257174</v>
      </c>
      <c r="F16" s="244">
        <v>0</v>
      </c>
    </row>
    <row r="17" spans="1:6" ht="26.25" customHeight="1">
      <c r="A17" s="220" t="s">
        <v>353</v>
      </c>
      <c r="B17" s="664" t="s">
        <v>484</v>
      </c>
      <c r="C17" s="665"/>
      <c r="D17" s="666"/>
      <c r="E17" s="244">
        <v>43029</v>
      </c>
      <c r="F17" s="244">
        <v>41841</v>
      </c>
    </row>
    <row r="18" spans="1:6" ht="40.5" customHeight="1">
      <c r="A18" s="220" t="s">
        <v>353</v>
      </c>
      <c r="B18" s="667" t="s">
        <v>797</v>
      </c>
      <c r="C18" s="668"/>
      <c r="D18" s="669"/>
      <c r="E18" s="244">
        <v>287061</v>
      </c>
      <c r="F18" s="244">
        <v>108220</v>
      </c>
    </row>
    <row r="19" spans="1:6" ht="27.75" customHeight="1">
      <c r="A19" s="220" t="s">
        <v>353</v>
      </c>
      <c r="B19" s="664" t="s">
        <v>213</v>
      </c>
      <c r="C19" s="665"/>
      <c r="D19" s="666"/>
      <c r="E19" s="244">
        <v>64201</v>
      </c>
      <c r="F19" s="244">
        <v>98843</v>
      </c>
    </row>
    <row r="20" spans="1:6" ht="12.75" customHeight="1">
      <c r="A20" s="220" t="s">
        <v>353</v>
      </c>
      <c r="B20" s="670" t="s">
        <v>529</v>
      </c>
      <c r="C20" s="671"/>
      <c r="D20" s="672"/>
      <c r="E20" s="245">
        <v>3651465</v>
      </c>
      <c r="F20" s="245">
        <v>248904</v>
      </c>
    </row>
    <row r="21" spans="1:6" ht="15">
      <c r="A21" s="220" t="s">
        <v>353</v>
      </c>
      <c r="B21" s="661" t="s">
        <v>530</v>
      </c>
      <c r="C21" s="662"/>
      <c r="D21" s="662"/>
      <c r="E21" s="662"/>
      <c r="F21" s="663"/>
    </row>
    <row r="22" spans="1:6" ht="12.75" customHeight="1">
      <c r="A22" s="220" t="s">
        <v>353</v>
      </c>
      <c r="B22" s="664" t="s">
        <v>531</v>
      </c>
      <c r="C22" s="665"/>
      <c r="D22" s="666"/>
      <c r="E22" s="246">
        <v>5473857</v>
      </c>
      <c r="F22" s="246">
        <v>871427</v>
      </c>
    </row>
    <row r="23" spans="1:6" ht="12.75" customHeight="1">
      <c r="A23" s="220" t="s">
        <v>353</v>
      </c>
      <c r="B23" s="664" t="s">
        <v>853</v>
      </c>
      <c r="C23" s="665"/>
      <c r="D23" s="666"/>
      <c r="E23" s="246">
        <v>41500</v>
      </c>
      <c r="F23" s="247"/>
    </row>
    <row r="24" spans="1:6" ht="25.5" customHeight="1">
      <c r="A24" s="220" t="s">
        <v>353</v>
      </c>
      <c r="B24" s="664" t="s">
        <v>485</v>
      </c>
      <c r="C24" s="665"/>
      <c r="D24" s="666"/>
      <c r="E24" s="246">
        <v>0</v>
      </c>
      <c r="F24" s="248">
        <v>0</v>
      </c>
    </row>
    <row r="25" spans="1:6" ht="12.75" customHeight="1">
      <c r="A25" s="220" t="s">
        <v>353</v>
      </c>
      <c r="B25" s="670" t="s">
        <v>532</v>
      </c>
      <c r="C25" s="671"/>
      <c r="D25" s="672"/>
      <c r="E25" s="245">
        <v>5515357</v>
      </c>
      <c r="F25" s="245">
        <v>871427</v>
      </c>
    </row>
    <row r="26" spans="1:6" ht="15">
      <c r="A26" s="220" t="s">
        <v>353</v>
      </c>
      <c r="B26" s="661" t="s">
        <v>346</v>
      </c>
      <c r="C26" s="662"/>
      <c r="D26" s="662"/>
      <c r="E26" s="662"/>
      <c r="F26" s="663"/>
    </row>
    <row r="27" spans="1:6" ht="12.75" customHeight="1">
      <c r="A27" s="220" t="s">
        <v>353</v>
      </c>
      <c r="B27" s="673" t="s">
        <v>533</v>
      </c>
      <c r="C27" s="674"/>
      <c r="D27" s="675"/>
      <c r="E27" s="246">
        <v>101230</v>
      </c>
      <c r="F27" s="246">
        <v>126487</v>
      </c>
    </row>
    <row r="28" spans="1:6" ht="38.25" customHeight="1">
      <c r="A28" s="220" t="s">
        <v>353</v>
      </c>
      <c r="B28" s="673" t="s">
        <v>1009</v>
      </c>
      <c r="C28" s="674"/>
      <c r="D28" s="675"/>
      <c r="E28" s="246">
        <v>36748</v>
      </c>
      <c r="F28" s="246">
        <v>4128</v>
      </c>
    </row>
    <row r="29" spans="1:6" ht="12.75" customHeight="1">
      <c r="A29" s="220" t="s">
        <v>353</v>
      </c>
      <c r="B29" s="673" t="s">
        <v>534</v>
      </c>
      <c r="C29" s="674"/>
      <c r="D29" s="675"/>
      <c r="E29" s="246">
        <v>0</v>
      </c>
      <c r="F29" s="246">
        <v>0</v>
      </c>
    </row>
    <row r="30" spans="1:6" ht="12.75">
      <c r="A30" s="228"/>
      <c r="B30" s="228"/>
      <c r="C30" s="228"/>
      <c r="D30" s="228"/>
      <c r="E30" s="228"/>
      <c r="F30" s="228"/>
    </row>
    <row r="31" spans="1:6" ht="87" customHeight="1">
      <c r="A31" s="220" t="s">
        <v>354</v>
      </c>
      <c r="B31" s="676" t="s">
        <v>159</v>
      </c>
      <c r="C31" s="656"/>
      <c r="D31" s="656"/>
      <c r="E31" s="656"/>
      <c r="F31" s="656"/>
    </row>
    <row r="32" spans="1:6" ht="36">
      <c r="A32" s="220" t="s">
        <v>354</v>
      </c>
      <c r="B32" s="249"/>
      <c r="C32" s="250"/>
      <c r="D32" s="215" t="s">
        <v>535</v>
      </c>
      <c r="E32" s="215" t="s">
        <v>536</v>
      </c>
      <c r="F32" s="215" t="s">
        <v>537</v>
      </c>
    </row>
    <row r="33" spans="1:6" ht="36">
      <c r="A33" s="242" t="s">
        <v>354</v>
      </c>
      <c r="B33" s="251" t="s">
        <v>538</v>
      </c>
      <c r="C33" s="225" t="s">
        <v>1044</v>
      </c>
      <c r="D33" s="224">
        <v>229</v>
      </c>
      <c r="E33" s="224">
        <v>861</v>
      </c>
      <c r="F33" s="224">
        <v>530</v>
      </c>
    </row>
    <row r="34" spans="1:6" ht="24.75" customHeight="1">
      <c r="A34" s="220" t="s">
        <v>354</v>
      </c>
      <c r="B34" s="251" t="s">
        <v>541</v>
      </c>
      <c r="C34" s="225" t="s">
        <v>486</v>
      </c>
      <c r="D34" s="224">
        <v>211</v>
      </c>
      <c r="E34" s="224">
        <v>758</v>
      </c>
      <c r="F34" s="224">
        <v>379</v>
      </c>
    </row>
    <row r="35" spans="1:6" ht="24">
      <c r="A35" s="220" t="s">
        <v>354</v>
      </c>
      <c r="B35" s="251" t="s">
        <v>542</v>
      </c>
      <c r="C35" s="225" t="s">
        <v>543</v>
      </c>
      <c r="D35" s="224">
        <v>181</v>
      </c>
      <c r="E35" s="224">
        <v>655</v>
      </c>
      <c r="F35" s="224">
        <v>349</v>
      </c>
    </row>
    <row r="36" spans="1:6" ht="24">
      <c r="A36" s="220" t="s">
        <v>354</v>
      </c>
      <c r="B36" s="251" t="s">
        <v>544</v>
      </c>
      <c r="C36" s="225" t="s">
        <v>487</v>
      </c>
      <c r="D36" s="224">
        <v>181</v>
      </c>
      <c r="E36" s="224">
        <v>652</v>
      </c>
      <c r="F36" s="224">
        <v>347</v>
      </c>
    </row>
    <row r="37" spans="1:6" ht="24">
      <c r="A37" s="220" t="s">
        <v>354</v>
      </c>
      <c r="B37" s="251" t="s">
        <v>545</v>
      </c>
      <c r="C37" s="225" t="s">
        <v>255</v>
      </c>
      <c r="D37" s="224">
        <v>139</v>
      </c>
      <c r="E37" s="224">
        <v>518</v>
      </c>
      <c r="F37" s="224">
        <v>258</v>
      </c>
    </row>
    <row r="38" spans="1:6" ht="24">
      <c r="A38" s="220" t="s">
        <v>354</v>
      </c>
      <c r="B38" s="251" t="s">
        <v>546</v>
      </c>
      <c r="C38" s="225" t="s">
        <v>256</v>
      </c>
      <c r="D38" s="224">
        <v>144</v>
      </c>
      <c r="E38" s="224">
        <v>544</v>
      </c>
      <c r="F38" s="224">
        <v>285</v>
      </c>
    </row>
    <row r="39" spans="1:6" ht="24">
      <c r="A39" s="220" t="s">
        <v>354</v>
      </c>
      <c r="B39" s="251" t="s">
        <v>547</v>
      </c>
      <c r="C39" s="225" t="s">
        <v>257</v>
      </c>
      <c r="D39" s="224">
        <v>73</v>
      </c>
      <c r="E39" s="224">
        <v>152</v>
      </c>
      <c r="F39" s="224">
        <v>37</v>
      </c>
    </row>
    <row r="40" spans="1:6" ht="36">
      <c r="A40" s="220" t="s">
        <v>354</v>
      </c>
      <c r="B40" s="251" t="s">
        <v>548</v>
      </c>
      <c r="C40" s="225" t="s">
        <v>560</v>
      </c>
      <c r="D40" s="224">
        <v>15</v>
      </c>
      <c r="E40" s="224">
        <v>39</v>
      </c>
      <c r="F40" s="224">
        <v>14</v>
      </c>
    </row>
    <row r="41" spans="1:6" ht="72">
      <c r="A41" s="220" t="s">
        <v>354</v>
      </c>
      <c r="B41" s="251" t="s">
        <v>549</v>
      </c>
      <c r="C41" s="225" t="s">
        <v>258</v>
      </c>
      <c r="D41" s="252">
        <v>0.5985</v>
      </c>
      <c r="E41" s="252">
        <v>0.5697</v>
      </c>
      <c r="F41" s="252">
        <v>0.4455</v>
      </c>
    </row>
    <row r="42" spans="1:6" ht="48">
      <c r="A42" s="220" t="s">
        <v>354</v>
      </c>
      <c r="B42" s="251" t="s">
        <v>550</v>
      </c>
      <c r="C42" s="225" t="s">
        <v>907</v>
      </c>
      <c r="D42" s="253">
        <v>6898</v>
      </c>
      <c r="E42" s="253">
        <v>7387</v>
      </c>
      <c r="F42" s="253">
        <v>6020</v>
      </c>
    </row>
    <row r="43" spans="1:6" ht="24">
      <c r="A43" s="220" t="s">
        <v>354</v>
      </c>
      <c r="B43" s="254" t="s">
        <v>551</v>
      </c>
      <c r="C43" s="226" t="s">
        <v>259</v>
      </c>
      <c r="D43" s="253">
        <v>4639</v>
      </c>
      <c r="E43" s="253">
        <v>4655</v>
      </c>
      <c r="F43" s="253">
        <v>3454</v>
      </c>
    </row>
    <row r="44" spans="1:6" ht="36.75" customHeight="1">
      <c r="A44" s="220" t="s">
        <v>354</v>
      </c>
      <c r="B44" s="251" t="s">
        <v>552</v>
      </c>
      <c r="C44" s="225" t="s">
        <v>908</v>
      </c>
      <c r="D44" s="253">
        <v>3337</v>
      </c>
      <c r="E44" s="253">
        <v>3868</v>
      </c>
      <c r="F44" s="253">
        <v>3826</v>
      </c>
    </row>
    <row r="45" spans="1:6" ht="48">
      <c r="A45" s="220" t="s">
        <v>354</v>
      </c>
      <c r="B45" s="251" t="s">
        <v>553</v>
      </c>
      <c r="C45" s="225" t="s">
        <v>260</v>
      </c>
      <c r="D45" s="253">
        <v>3337</v>
      </c>
      <c r="E45" s="253">
        <v>3851</v>
      </c>
      <c r="F45" s="253">
        <v>3780</v>
      </c>
    </row>
    <row r="46" spans="1:6" ht="12.75">
      <c r="A46" s="228"/>
      <c r="B46" s="228"/>
      <c r="C46" s="228"/>
      <c r="D46" s="228"/>
      <c r="E46" s="228"/>
      <c r="F46" s="228"/>
    </row>
    <row r="47" spans="1:6" ht="75" customHeight="1">
      <c r="A47" s="220" t="s">
        <v>559</v>
      </c>
      <c r="B47" s="677" t="s">
        <v>798</v>
      </c>
      <c r="C47" s="678"/>
      <c r="D47" s="678"/>
      <c r="E47" s="678"/>
      <c r="F47" s="678"/>
    </row>
    <row r="48" spans="1:6" ht="36">
      <c r="A48" s="220" t="s">
        <v>559</v>
      </c>
      <c r="B48" s="249"/>
      <c r="C48" s="250"/>
      <c r="D48" s="215" t="s">
        <v>535</v>
      </c>
      <c r="E48" s="215" t="s">
        <v>554</v>
      </c>
      <c r="F48" s="215" t="s">
        <v>555</v>
      </c>
    </row>
    <row r="49" spans="1:6" ht="49.5" customHeight="1">
      <c r="A49" s="220" t="s">
        <v>559</v>
      </c>
      <c r="B49" s="251" t="s">
        <v>556</v>
      </c>
      <c r="C49" s="225" t="s">
        <v>261</v>
      </c>
      <c r="D49" s="287">
        <v>24</v>
      </c>
      <c r="E49" s="287">
        <v>46</v>
      </c>
      <c r="F49" s="287">
        <v>14</v>
      </c>
    </row>
    <row r="50" spans="1:6" ht="36">
      <c r="A50" s="220" t="s">
        <v>559</v>
      </c>
      <c r="B50" s="251" t="s">
        <v>557</v>
      </c>
      <c r="C50" s="225" t="s">
        <v>442</v>
      </c>
      <c r="D50" s="288">
        <v>1586</v>
      </c>
      <c r="E50" s="288">
        <v>1468</v>
      </c>
      <c r="F50" s="288">
        <v>1058</v>
      </c>
    </row>
    <row r="51" spans="1:6" ht="36">
      <c r="A51" s="220" t="s">
        <v>559</v>
      </c>
      <c r="B51" s="251" t="s">
        <v>558</v>
      </c>
      <c r="C51" s="225" t="s">
        <v>443</v>
      </c>
      <c r="D51" s="287">
        <v>0</v>
      </c>
      <c r="E51" s="287">
        <v>0</v>
      </c>
      <c r="F51" s="287">
        <v>0</v>
      </c>
    </row>
    <row r="52" spans="1:6" ht="36">
      <c r="A52" s="220" t="s">
        <v>559</v>
      </c>
      <c r="B52" s="251" t="s">
        <v>194</v>
      </c>
      <c r="C52" s="225" t="s">
        <v>444</v>
      </c>
      <c r="D52" s="288">
        <v>0</v>
      </c>
      <c r="E52" s="288">
        <v>0</v>
      </c>
      <c r="F52" s="288">
        <v>0</v>
      </c>
    </row>
    <row r="53" spans="1:6" ht="12.75">
      <c r="A53" s="228"/>
      <c r="B53" s="228"/>
      <c r="C53" s="228"/>
      <c r="D53" s="287"/>
      <c r="E53" s="287"/>
      <c r="F53" s="287"/>
    </row>
    <row r="54" spans="1:6" ht="12.75">
      <c r="A54" s="220" t="s">
        <v>355</v>
      </c>
      <c r="B54" s="285" t="s">
        <v>144</v>
      </c>
      <c r="C54" s="233"/>
      <c r="D54" s="255"/>
      <c r="E54" s="255"/>
      <c r="F54" s="255"/>
    </row>
    <row r="55" spans="1:6" ht="12.75">
      <c r="A55" s="220"/>
      <c r="B55" s="233"/>
      <c r="C55" s="233"/>
      <c r="D55" s="255"/>
      <c r="E55" s="255"/>
      <c r="F55" s="255"/>
    </row>
    <row r="56" spans="1:6" s="141" customFormat="1" ht="27" customHeight="1">
      <c r="A56" s="241"/>
      <c r="B56" s="256"/>
      <c r="C56" s="679" t="s">
        <v>1000</v>
      </c>
      <c r="D56" s="680"/>
      <c r="E56" s="680"/>
      <c r="F56" s="680"/>
    </row>
    <row r="57" spans="1:6" s="141" customFormat="1" ht="102">
      <c r="A57" s="241"/>
      <c r="B57" s="256"/>
      <c r="C57" s="236" t="s">
        <v>1045</v>
      </c>
      <c r="D57" s="258"/>
      <c r="E57" s="258"/>
      <c r="F57" s="258"/>
    </row>
    <row r="58" spans="1:6" s="141" customFormat="1" ht="38.25">
      <c r="A58" s="241"/>
      <c r="B58" s="256"/>
      <c r="C58" s="236" t="s">
        <v>1001</v>
      </c>
      <c r="D58" s="258"/>
      <c r="E58" s="258"/>
      <c r="F58" s="258"/>
    </row>
    <row r="59" spans="1:6" s="141" customFormat="1" ht="38.25">
      <c r="A59" s="259"/>
      <c r="B59" s="257"/>
      <c r="C59" s="236" t="s">
        <v>1002</v>
      </c>
      <c r="D59" s="257"/>
      <c r="E59" s="257"/>
      <c r="F59" s="257"/>
    </row>
    <row r="60" spans="1:6" ht="66" customHeight="1">
      <c r="A60" s="241" t="s">
        <v>356</v>
      </c>
      <c r="B60" s="681" t="s">
        <v>1046</v>
      </c>
      <c r="C60" s="681"/>
      <c r="D60" s="681"/>
      <c r="E60" s="681"/>
      <c r="F60" s="286" t="s">
        <v>1081</v>
      </c>
    </row>
    <row r="61" spans="1:7" s="6" customFormat="1" ht="66" customHeight="1" thickBot="1">
      <c r="A61" s="260" t="s">
        <v>357</v>
      </c>
      <c r="B61" s="682" t="s">
        <v>1082</v>
      </c>
      <c r="C61" s="682"/>
      <c r="D61" s="682"/>
      <c r="E61" s="682"/>
      <c r="F61" s="682"/>
      <c r="G61" s="197"/>
    </row>
    <row r="62" spans="1:7" s="6" customFormat="1" ht="66" customHeight="1">
      <c r="A62" s="260"/>
      <c r="B62" s="237"/>
      <c r="C62" s="683" t="s">
        <v>1047</v>
      </c>
      <c r="D62" s="685" t="s">
        <v>1048</v>
      </c>
      <c r="E62" s="687" t="s">
        <v>1049</v>
      </c>
      <c r="F62" s="689" t="s">
        <v>1050</v>
      </c>
      <c r="G62" s="197"/>
    </row>
    <row r="63" spans="1:7" s="6" customFormat="1" ht="66" customHeight="1" thickBot="1">
      <c r="A63" s="260" t="s">
        <v>357</v>
      </c>
      <c r="B63" s="257"/>
      <c r="C63" s="684"/>
      <c r="D63" s="686"/>
      <c r="E63" s="688"/>
      <c r="F63" s="690"/>
      <c r="G63" s="197"/>
    </row>
    <row r="64" spans="1:7" s="6" customFormat="1" ht="66" customHeight="1">
      <c r="A64" s="260"/>
      <c r="B64" s="237"/>
      <c r="C64" s="238" t="s">
        <v>1003</v>
      </c>
      <c r="D64" s="287" t="s">
        <v>1081</v>
      </c>
      <c r="E64" s="287" t="s">
        <v>1081</v>
      </c>
      <c r="F64" s="287" t="s">
        <v>1081</v>
      </c>
      <c r="G64" s="197"/>
    </row>
    <row r="65" spans="1:7" s="6" customFormat="1" ht="66" customHeight="1">
      <c r="A65" s="260"/>
      <c r="B65" s="237"/>
      <c r="C65" s="239" t="s">
        <v>1004</v>
      </c>
      <c r="D65" s="287" t="s">
        <v>1081</v>
      </c>
      <c r="E65" s="287" t="s">
        <v>1081</v>
      </c>
      <c r="F65" s="287" t="s">
        <v>1081</v>
      </c>
      <c r="G65" s="197"/>
    </row>
    <row r="66" spans="1:7" s="6" customFormat="1" ht="66" customHeight="1">
      <c r="A66" s="260"/>
      <c r="B66" s="237"/>
      <c r="C66" s="240" t="s">
        <v>1005</v>
      </c>
      <c r="D66" s="287" t="s">
        <v>1081</v>
      </c>
      <c r="E66" s="287" t="s">
        <v>1081</v>
      </c>
      <c r="F66" s="287" t="s">
        <v>1081</v>
      </c>
      <c r="G66" s="197"/>
    </row>
    <row r="67" spans="1:7" s="6" customFormat="1" ht="66" customHeight="1">
      <c r="A67" s="260"/>
      <c r="B67" s="237"/>
      <c r="C67" s="240" t="s">
        <v>1006</v>
      </c>
      <c r="D67" s="287" t="s">
        <v>1081</v>
      </c>
      <c r="E67" s="287" t="s">
        <v>1081</v>
      </c>
      <c r="F67" s="287" t="s">
        <v>1081</v>
      </c>
      <c r="G67" s="197"/>
    </row>
    <row r="68" spans="1:256" s="6" customFormat="1" ht="66" customHeight="1">
      <c r="A68" s="260"/>
      <c r="B68" s="237"/>
      <c r="C68" s="240" t="s">
        <v>1051</v>
      </c>
      <c r="D68" s="287" t="s">
        <v>1081</v>
      </c>
      <c r="E68" s="287" t="s">
        <v>1081</v>
      </c>
      <c r="F68" s="287" t="s">
        <v>1081</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6" ht="12.75">
      <c r="A69" s="220"/>
      <c r="B69" s="218"/>
      <c r="C69" s="218"/>
      <c r="D69" s="218"/>
      <c r="E69" s="218"/>
      <c r="F69" s="228"/>
    </row>
    <row r="70" spans="1:6" ht="27.75" customHeight="1">
      <c r="A70" s="228"/>
      <c r="B70" s="649" t="s">
        <v>892</v>
      </c>
      <c r="C70" s="650"/>
      <c r="D70" s="650"/>
      <c r="E70" s="650"/>
      <c r="F70" s="650"/>
    </row>
    <row r="71" spans="1:6" ht="15.75">
      <c r="A71" s="228"/>
      <c r="B71" s="229"/>
      <c r="C71" s="214"/>
      <c r="D71" s="214"/>
      <c r="E71" s="214"/>
      <c r="F71" s="214"/>
    </row>
    <row r="72" spans="1:6" ht="26.25" customHeight="1">
      <c r="A72" s="220" t="s">
        <v>358</v>
      </c>
      <c r="B72" s="656" t="s">
        <v>145</v>
      </c>
      <c r="C72" s="656"/>
      <c r="D72" s="656"/>
      <c r="E72" s="656"/>
      <c r="F72" s="656"/>
    </row>
    <row r="73" spans="1:6" ht="12.75">
      <c r="A73" s="220" t="s">
        <v>358</v>
      </c>
      <c r="B73" s="655" t="s">
        <v>445</v>
      </c>
      <c r="C73" s="655"/>
      <c r="D73" s="655"/>
      <c r="E73" s="261"/>
      <c r="F73" s="228"/>
    </row>
    <row r="74" spans="1:6" ht="12.75">
      <c r="A74" s="220" t="s">
        <v>358</v>
      </c>
      <c r="B74" s="655" t="s">
        <v>446</v>
      </c>
      <c r="C74" s="655"/>
      <c r="D74" s="655"/>
      <c r="E74" s="227" t="s">
        <v>1061</v>
      </c>
      <c r="F74" s="228"/>
    </row>
    <row r="75" spans="1:6" ht="12.75">
      <c r="A75" s="220" t="s">
        <v>358</v>
      </c>
      <c r="B75" s="655" t="s">
        <v>447</v>
      </c>
      <c r="C75" s="655"/>
      <c r="D75" s="655"/>
      <c r="E75" s="227"/>
      <c r="F75" s="228"/>
    </row>
    <row r="76" spans="1:6" ht="12.75">
      <c r="A76" s="228"/>
      <c r="B76" s="228"/>
      <c r="C76" s="228"/>
      <c r="D76" s="228"/>
      <c r="E76" s="228"/>
      <c r="F76" s="228"/>
    </row>
    <row r="77" spans="1:6" ht="40.5" customHeight="1">
      <c r="A77" s="220" t="s">
        <v>358</v>
      </c>
      <c r="B77" s="655" t="s">
        <v>448</v>
      </c>
      <c r="C77" s="655"/>
      <c r="D77" s="655"/>
      <c r="E77" s="655"/>
      <c r="F77" s="262">
        <v>0</v>
      </c>
    </row>
    <row r="78" spans="1:6" ht="12.75">
      <c r="A78" s="228"/>
      <c r="B78" s="214"/>
      <c r="C78" s="263"/>
      <c r="D78" s="214"/>
      <c r="E78" s="214"/>
      <c r="F78" s="264"/>
    </row>
    <row r="79" spans="1:6" ht="25.5" customHeight="1">
      <c r="A79" s="220" t="s">
        <v>358</v>
      </c>
      <c r="B79" s="655" t="s">
        <v>449</v>
      </c>
      <c r="C79" s="655"/>
      <c r="D79" s="655"/>
      <c r="E79" s="655"/>
      <c r="F79" s="265">
        <v>0</v>
      </c>
    </row>
    <row r="80" spans="1:6" ht="12.75">
      <c r="A80" s="228"/>
      <c r="B80" s="228"/>
      <c r="C80" s="228"/>
      <c r="D80" s="228"/>
      <c r="E80" s="228"/>
      <c r="F80" s="266"/>
    </row>
    <row r="81" spans="1:6" ht="26.25" customHeight="1">
      <c r="A81" s="220" t="s">
        <v>358</v>
      </c>
      <c r="B81" s="655" t="s">
        <v>824</v>
      </c>
      <c r="C81" s="655"/>
      <c r="D81" s="655"/>
      <c r="E81" s="655"/>
      <c r="F81" s="265">
        <v>0</v>
      </c>
    </row>
    <row r="82" spans="1:6" ht="26.25" customHeight="1">
      <c r="A82" s="220"/>
      <c r="B82" s="217"/>
      <c r="C82" s="217"/>
      <c r="D82" s="217"/>
      <c r="E82" s="217"/>
      <c r="F82" s="267"/>
    </row>
    <row r="83" spans="1:6" ht="12.75" customHeight="1">
      <c r="A83" s="220" t="s">
        <v>359</v>
      </c>
      <c r="B83" s="656" t="s">
        <v>893</v>
      </c>
      <c r="C83" s="656"/>
      <c r="D83" s="656"/>
      <c r="E83" s="656"/>
      <c r="F83" s="656"/>
    </row>
    <row r="84" spans="1:6" ht="12.75">
      <c r="A84" s="220" t="s">
        <v>359</v>
      </c>
      <c r="B84" s="664" t="s">
        <v>894</v>
      </c>
      <c r="C84" s="691"/>
      <c r="D84" s="692"/>
      <c r="E84" s="234"/>
      <c r="F84" s="228"/>
    </row>
    <row r="85" spans="1:6" ht="12.75">
      <c r="A85" s="220" t="s">
        <v>359</v>
      </c>
      <c r="B85" s="664" t="s">
        <v>202</v>
      </c>
      <c r="C85" s="691"/>
      <c r="D85" s="692"/>
      <c r="E85" s="234"/>
      <c r="F85" s="228"/>
    </row>
    <row r="86" spans="1:6" ht="12.75">
      <c r="A86" s="220" t="s">
        <v>359</v>
      </c>
      <c r="B86" s="667" t="s">
        <v>684</v>
      </c>
      <c r="C86" s="693"/>
      <c r="D86" s="694"/>
      <c r="E86" s="235"/>
      <c r="F86" s="228"/>
    </row>
    <row r="87" spans="1:6" ht="12.75">
      <c r="A87" s="220" t="s">
        <v>359</v>
      </c>
      <c r="B87" s="667" t="s">
        <v>685</v>
      </c>
      <c r="C87" s="693"/>
      <c r="D87" s="694"/>
      <c r="E87" s="235" t="s">
        <v>1061</v>
      </c>
      <c r="F87" s="228"/>
    </row>
    <row r="88" spans="1:6" ht="12.75" customHeight="1">
      <c r="A88" s="220" t="s">
        <v>359</v>
      </c>
      <c r="B88" s="695" t="s">
        <v>47</v>
      </c>
      <c r="C88" s="696"/>
      <c r="D88" s="697"/>
      <c r="E88" s="235"/>
      <c r="F88" s="228"/>
    </row>
    <row r="89" spans="1:6" ht="12.75">
      <c r="A89" s="220"/>
      <c r="B89" s="701"/>
      <c r="C89" s="702"/>
      <c r="D89" s="702"/>
      <c r="E89" s="268"/>
      <c r="F89" s="228"/>
    </row>
    <row r="90" spans="1:6" ht="12.75">
      <c r="A90" s="228"/>
      <c r="B90" s="228"/>
      <c r="C90" s="228"/>
      <c r="D90" s="228"/>
      <c r="E90" s="228"/>
      <c r="F90" s="228"/>
    </row>
    <row r="91" spans="1:6" ht="15.75">
      <c r="A91" s="228"/>
      <c r="B91" s="283" t="s">
        <v>199</v>
      </c>
      <c r="C91" s="228"/>
      <c r="D91" s="228"/>
      <c r="E91" s="228"/>
      <c r="F91" s="228"/>
    </row>
    <row r="92" spans="1:6" ht="12.75" customHeight="1">
      <c r="A92" s="228"/>
      <c r="B92" s="269"/>
      <c r="C92" s="228"/>
      <c r="D92" s="228"/>
      <c r="E92" s="228"/>
      <c r="F92" s="228"/>
    </row>
    <row r="93" spans="1:6" ht="12.75" customHeight="1">
      <c r="A93" s="220" t="s">
        <v>360</v>
      </c>
      <c r="B93" s="656" t="s">
        <v>825</v>
      </c>
      <c r="C93" s="656"/>
      <c r="D93" s="656"/>
      <c r="E93" s="656"/>
      <c r="F93" s="656"/>
    </row>
    <row r="94" spans="1:6" ht="12.75">
      <c r="A94" s="220" t="s">
        <v>360</v>
      </c>
      <c r="B94" s="664" t="s">
        <v>200</v>
      </c>
      <c r="C94" s="691"/>
      <c r="D94" s="692"/>
      <c r="E94" s="234" t="s">
        <v>1061</v>
      </c>
      <c r="F94" s="228"/>
    </row>
    <row r="95" spans="1:6" ht="12.75">
      <c r="A95" s="220" t="s">
        <v>360</v>
      </c>
      <c r="B95" s="664" t="s">
        <v>201</v>
      </c>
      <c r="C95" s="691"/>
      <c r="D95" s="692"/>
      <c r="E95" s="235"/>
      <c r="F95" s="228"/>
    </row>
    <row r="96" spans="1:6" ht="12.75">
      <c r="A96" s="220" t="s">
        <v>360</v>
      </c>
      <c r="B96" s="664" t="s">
        <v>202</v>
      </c>
      <c r="C96" s="691"/>
      <c r="D96" s="692"/>
      <c r="E96" s="235"/>
      <c r="F96" s="228"/>
    </row>
    <row r="97" spans="1:6" ht="12.75">
      <c r="A97" s="220" t="s">
        <v>360</v>
      </c>
      <c r="B97" s="664" t="s">
        <v>203</v>
      </c>
      <c r="C97" s="691"/>
      <c r="D97" s="692"/>
      <c r="E97" s="235"/>
      <c r="F97" s="228"/>
    </row>
    <row r="98" spans="1:6" ht="12.75">
      <c r="A98" s="220" t="s">
        <v>360</v>
      </c>
      <c r="B98" s="667" t="s">
        <v>686</v>
      </c>
      <c r="C98" s="693"/>
      <c r="D98" s="694"/>
      <c r="E98" s="235"/>
      <c r="F98" s="228"/>
    </row>
    <row r="99" spans="1:6" ht="12.75">
      <c r="A99" s="220" t="s">
        <v>360</v>
      </c>
      <c r="B99" s="664" t="s">
        <v>204</v>
      </c>
      <c r="C99" s="691"/>
      <c r="D99" s="692"/>
      <c r="E99" s="235"/>
      <c r="F99" s="228"/>
    </row>
    <row r="100" spans="1:6" ht="12.75" customHeight="1">
      <c r="A100" s="220" t="s">
        <v>360</v>
      </c>
      <c r="B100" s="695" t="s">
        <v>47</v>
      </c>
      <c r="C100" s="696"/>
      <c r="D100" s="697"/>
      <c r="E100" s="235"/>
      <c r="F100" s="228"/>
    </row>
    <row r="101" spans="1:6" ht="12.75">
      <c r="A101" s="220"/>
      <c r="B101" s="701"/>
      <c r="C101" s="702"/>
      <c r="D101" s="702"/>
      <c r="E101" s="268"/>
      <c r="F101" s="228"/>
    </row>
    <row r="102" spans="1:6" ht="12.75">
      <c r="A102" s="228"/>
      <c r="B102" s="228"/>
      <c r="C102" s="228"/>
      <c r="D102" s="228"/>
      <c r="E102" s="228"/>
      <c r="F102" s="228"/>
    </row>
    <row r="103" spans="1:6" ht="12.75">
      <c r="A103" s="220" t="s">
        <v>361</v>
      </c>
      <c r="B103" s="656" t="s">
        <v>205</v>
      </c>
      <c r="C103" s="656"/>
      <c r="D103" s="656"/>
      <c r="E103" s="656"/>
      <c r="F103" s="656"/>
    </row>
    <row r="104" spans="1:6" ht="12.75">
      <c r="A104" s="220" t="s">
        <v>361</v>
      </c>
      <c r="B104" s="655" t="s">
        <v>206</v>
      </c>
      <c r="C104" s="655"/>
      <c r="D104" s="655"/>
      <c r="E104" s="270">
        <v>42430</v>
      </c>
      <c r="F104" s="271"/>
    </row>
    <row r="105" spans="1:6" ht="12.75">
      <c r="A105" s="220" t="s">
        <v>361</v>
      </c>
      <c r="B105" s="655" t="s">
        <v>207</v>
      </c>
      <c r="C105" s="655"/>
      <c r="D105" s="655"/>
      <c r="E105" s="270"/>
      <c r="F105" s="272"/>
    </row>
    <row r="106" spans="1:6" ht="27" customHeight="1">
      <c r="A106" s="220" t="s">
        <v>361</v>
      </c>
      <c r="B106" s="655" t="s">
        <v>208</v>
      </c>
      <c r="C106" s="655"/>
      <c r="D106" s="655"/>
      <c r="E106" s="227"/>
      <c r="F106" s="272"/>
    </row>
    <row r="107" spans="1:6" ht="12.75">
      <c r="A107" s="228"/>
      <c r="B107" s="228"/>
      <c r="C107" s="228"/>
      <c r="D107" s="228"/>
      <c r="E107" s="228"/>
      <c r="F107" s="228"/>
    </row>
    <row r="108" spans="1:6" ht="12.75" customHeight="1">
      <c r="A108" s="220" t="s">
        <v>362</v>
      </c>
      <c r="B108" s="656" t="s">
        <v>896</v>
      </c>
      <c r="C108" s="656"/>
      <c r="D108" s="656"/>
      <c r="E108" s="656"/>
      <c r="F108" s="656"/>
    </row>
    <row r="109" spans="1:6" ht="12.75">
      <c r="A109" s="220" t="s">
        <v>362</v>
      </c>
      <c r="B109" s="213" t="s">
        <v>538</v>
      </c>
      <c r="C109" s="655" t="s">
        <v>895</v>
      </c>
      <c r="D109" s="655"/>
      <c r="E109" s="273">
        <v>42444</v>
      </c>
      <c r="F109" s="274"/>
    </row>
    <row r="110" spans="1:6" ht="12.75">
      <c r="A110" s="220" t="s">
        <v>362</v>
      </c>
      <c r="B110" s="703"/>
      <c r="C110" s="703"/>
      <c r="D110" s="275" t="s">
        <v>510</v>
      </c>
      <c r="E110" s="276" t="s">
        <v>511</v>
      </c>
      <c r="F110" s="274"/>
    </row>
    <row r="111" spans="1:6" ht="12.75">
      <c r="A111" s="220" t="s">
        <v>362</v>
      </c>
      <c r="B111" s="277" t="s">
        <v>541</v>
      </c>
      <c r="C111" s="230" t="s">
        <v>897</v>
      </c>
      <c r="D111" s="227"/>
      <c r="E111" s="227"/>
      <c r="F111" s="274"/>
    </row>
    <row r="112" spans="1:6" ht="12.75">
      <c r="A112" s="220" t="s">
        <v>362</v>
      </c>
      <c r="B112" s="278"/>
      <c r="C112" s="230" t="s">
        <v>898</v>
      </c>
      <c r="D112" s="279"/>
      <c r="E112" s="228"/>
      <c r="F112" s="228"/>
    </row>
    <row r="113" spans="1:5" ht="12.75">
      <c r="A113" s="228"/>
      <c r="B113" s="228"/>
      <c r="C113" s="228"/>
      <c r="D113" s="228"/>
      <c r="E113" s="228"/>
    </row>
    <row r="114" spans="1:5" ht="12.75">
      <c r="A114" s="220" t="s">
        <v>363</v>
      </c>
      <c r="B114" s="656" t="s">
        <v>899</v>
      </c>
      <c r="C114" s="656"/>
      <c r="D114" s="228"/>
      <c r="E114" s="228"/>
    </row>
    <row r="115" spans="1:5" ht="12.75">
      <c r="A115" s="220" t="s">
        <v>363</v>
      </c>
      <c r="B115" s="655" t="s">
        <v>900</v>
      </c>
      <c r="C115" s="655"/>
      <c r="D115" s="270"/>
      <c r="E115" s="228"/>
    </row>
    <row r="116" spans="1:5" ht="12.75">
      <c r="A116" s="220" t="s">
        <v>363</v>
      </c>
      <c r="B116" s="655" t="s">
        <v>1083</v>
      </c>
      <c r="C116" s="655"/>
      <c r="D116" s="280"/>
      <c r="E116" s="228"/>
    </row>
    <row r="117" spans="1:5" ht="12.75">
      <c r="A117" s="228"/>
      <c r="B117" s="228"/>
      <c r="C117" s="228"/>
      <c r="D117" s="228"/>
      <c r="E117" s="228"/>
    </row>
    <row r="118" spans="1:5" ht="15.75">
      <c r="A118" s="228"/>
      <c r="B118" s="283" t="s">
        <v>89</v>
      </c>
      <c r="C118" s="228"/>
      <c r="D118" s="228"/>
      <c r="E118" s="228"/>
    </row>
    <row r="119" spans="1:5" ht="12.75" customHeight="1">
      <c r="A119" s="219"/>
      <c r="B119" s="284" t="s">
        <v>826</v>
      </c>
      <c r="C119" s="243"/>
      <c r="D119" s="243"/>
      <c r="E119" s="243"/>
    </row>
    <row r="120" spans="1:5" ht="12.75">
      <c r="A120" s="220" t="s">
        <v>364</v>
      </c>
      <c r="B120" s="704" t="s">
        <v>90</v>
      </c>
      <c r="C120" s="704"/>
      <c r="D120" s="228"/>
      <c r="E120" s="228"/>
    </row>
    <row r="121" spans="1:5" ht="12.75">
      <c r="A121" s="220" t="s">
        <v>364</v>
      </c>
      <c r="B121" s="702" t="s">
        <v>91</v>
      </c>
      <c r="C121" s="702"/>
      <c r="D121" s="702"/>
      <c r="E121" s="228"/>
    </row>
    <row r="122" spans="1:5" ht="12.75">
      <c r="A122" s="220" t="s">
        <v>364</v>
      </c>
      <c r="B122" s="655" t="s">
        <v>92</v>
      </c>
      <c r="C122" s="655"/>
      <c r="D122" s="700"/>
      <c r="E122" s="227" t="s">
        <v>1061</v>
      </c>
    </row>
    <row r="123" spans="1:5" ht="12.75">
      <c r="A123" s="220" t="s">
        <v>364</v>
      </c>
      <c r="B123" s="655" t="s">
        <v>93</v>
      </c>
      <c r="C123" s="655"/>
      <c r="D123" s="655"/>
      <c r="E123" s="227" t="s">
        <v>1061</v>
      </c>
    </row>
    <row r="124" spans="1:5" ht="12.75">
      <c r="A124" s="220" t="s">
        <v>364</v>
      </c>
      <c r="B124" s="655" t="s">
        <v>94</v>
      </c>
      <c r="C124" s="655"/>
      <c r="D124" s="655"/>
      <c r="E124" s="227" t="s">
        <v>1061</v>
      </c>
    </row>
    <row r="125" spans="1:5" ht="12.75">
      <c r="A125" s="228"/>
      <c r="B125" s="228"/>
      <c r="C125" s="228"/>
      <c r="D125" s="228"/>
      <c r="E125" s="228"/>
    </row>
    <row r="126" spans="1:5" ht="12.75">
      <c r="A126" s="220" t="s">
        <v>364</v>
      </c>
      <c r="B126" s="655" t="s">
        <v>95</v>
      </c>
      <c r="C126" s="655"/>
      <c r="D126" s="655"/>
      <c r="E126" s="227" t="s">
        <v>1061</v>
      </c>
    </row>
    <row r="127" spans="1:5" ht="12.75">
      <c r="A127" s="220" t="s">
        <v>364</v>
      </c>
      <c r="B127" s="655" t="s">
        <v>763</v>
      </c>
      <c r="C127" s="655"/>
      <c r="D127" s="655"/>
      <c r="E127" s="227" t="s">
        <v>1061</v>
      </c>
    </row>
    <row r="128" spans="1:5" ht="12.75">
      <c r="A128" s="220" t="s">
        <v>364</v>
      </c>
      <c r="B128" s="655" t="s">
        <v>764</v>
      </c>
      <c r="C128" s="655"/>
      <c r="D128" s="655"/>
      <c r="E128" s="227" t="s">
        <v>1061</v>
      </c>
    </row>
    <row r="129" spans="1:5" ht="12.75">
      <c r="A129" s="220" t="s">
        <v>364</v>
      </c>
      <c r="B129" s="655" t="s">
        <v>765</v>
      </c>
      <c r="C129" s="655"/>
      <c r="D129" s="655"/>
      <c r="E129" s="227" t="s">
        <v>1061</v>
      </c>
    </row>
    <row r="130" spans="1:5" ht="12.75" customHeight="1">
      <c r="A130" s="220" t="s">
        <v>364</v>
      </c>
      <c r="B130" s="695" t="s">
        <v>1084</v>
      </c>
      <c r="C130" s="696"/>
      <c r="D130" s="697"/>
      <c r="E130" s="235" t="s">
        <v>1061</v>
      </c>
    </row>
    <row r="131" spans="1:5" ht="12.75">
      <c r="A131" s="220"/>
      <c r="B131" s="701"/>
      <c r="C131" s="702"/>
      <c r="D131" s="702"/>
      <c r="E131" s="268"/>
    </row>
    <row r="132" spans="1:5" ht="12.75">
      <c r="A132" s="228"/>
      <c r="B132" s="228"/>
      <c r="C132" s="228"/>
      <c r="D132" s="228"/>
      <c r="E132" s="228"/>
    </row>
    <row r="133" spans="1:5" ht="12.75">
      <c r="A133" s="220" t="s">
        <v>365</v>
      </c>
      <c r="B133" s="656" t="s">
        <v>766</v>
      </c>
      <c r="C133" s="656"/>
      <c r="D133" s="228"/>
      <c r="E133" s="228"/>
    </row>
    <row r="134" spans="1:5" ht="12.75">
      <c r="A134" s="220" t="s">
        <v>365</v>
      </c>
      <c r="B134" s="656" t="s">
        <v>901</v>
      </c>
      <c r="C134" s="650"/>
      <c r="D134" s="228"/>
      <c r="E134" s="228"/>
    </row>
    <row r="135" spans="1:5" ht="12.75">
      <c r="A135" s="220" t="s">
        <v>365</v>
      </c>
      <c r="B135" s="655" t="s">
        <v>767</v>
      </c>
      <c r="C135" s="655"/>
      <c r="D135" s="655"/>
      <c r="E135" s="261" t="s">
        <v>1061</v>
      </c>
    </row>
    <row r="136" spans="1:5" ht="12.75">
      <c r="A136" s="220" t="s">
        <v>365</v>
      </c>
      <c r="B136" s="655" t="s">
        <v>768</v>
      </c>
      <c r="C136" s="655"/>
      <c r="D136" s="655"/>
      <c r="E136" s="227" t="s">
        <v>1061</v>
      </c>
    </row>
    <row r="137" spans="1:5" ht="12.75">
      <c r="A137" s="220" t="s">
        <v>365</v>
      </c>
      <c r="B137" s="655" t="s">
        <v>769</v>
      </c>
      <c r="C137" s="655"/>
      <c r="D137" s="655"/>
      <c r="E137" s="227" t="s">
        <v>1061</v>
      </c>
    </row>
    <row r="138" spans="1:5" ht="12.75">
      <c r="A138" s="220" t="s">
        <v>365</v>
      </c>
      <c r="B138" s="655" t="s">
        <v>770</v>
      </c>
      <c r="C138" s="655"/>
      <c r="D138" s="655"/>
      <c r="E138" s="227" t="s">
        <v>1061</v>
      </c>
    </row>
    <row r="139" spans="1:5" ht="12.75">
      <c r="A139" s="220" t="s">
        <v>365</v>
      </c>
      <c r="B139" s="655" t="s">
        <v>450</v>
      </c>
      <c r="C139" s="655"/>
      <c r="D139" s="655"/>
      <c r="E139" s="227" t="s">
        <v>1061</v>
      </c>
    </row>
    <row r="140" spans="1:5" ht="12.75">
      <c r="A140" s="220" t="s">
        <v>365</v>
      </c>
      <c r="B140" s="655" t="s">
        <v>771</v>
      </c>
      <c r="C140" s="655"/>
      <c r="D140" s="655"/>
      <c r="E140" s="227"/>
    </row>
    <row r="141" spans="1:5" ht="12.75">
      <c r="A141" s="220" t="s">
        <v>365</v>
      </c>
      <c r="B141" s="655" t="s">
        <v>772</v>
      </c>
      <c r="C141" s="655"/>
      <c r="D141" s="655"/>
      <c r="E141" s="227"/>
    </row>
    <row r="142" spans="1:5" ht="12.75" customHeight="1">
      <c r="A142" s="220" t="s">
        <v>365</v>
      </c>
      <c r="B142" s="695" t="s">
        <v>47</v>
      </c>
      <c r="C142" s="696"/>
      <c r="D142" s="697"/>
      <c r="E142" s="234"/>
    </row>
    <row r="143" spans="1:5" ht="12.75">
      <c r="A143" s="220"/>
      <c r="B143" s="701"/>
      <c r="C143" s="702"/>
      <c r="D143" s="702"/>
      <c r="E143" s="268"/>
    </row>
    <row r="144" spans="1:5" ht="12.75">
      <c r="A144" s="228"/>
      <c r="B144" s="228"/>
      <c r="C144" s="228"/>
      <c r="D144" s="228"/>
      <c r="E144" s="228"/>
    </row>
    <row r="145" spans="1:6" ht="12.75">
      <c r="A145" s="220" t="s">
        <v>366</v>
      </c>
      <c r="B145" s="656" t="s">
        <v>160</v>
      </c>
      <c r="C145" s="650"/>
      <c r="D145" s="650"/>
      <c r="E145" s="650"/>
      <c r="F145" s="650"/>
    </row>
    <row r="146" spans="1:6" ht="24">
      <c r="A146" s="220" t="s">
        <v>366</v>
      </c>
      <c r="B146" s="703"/>
      <c r="C146" s="703"/>
      <c r="D146" s="281" t="s">
        <v>773</v>
      </c>
      <c r="E146" s="281" t="s">
        <v>774</v>
      </c>
      <c r="F146" s="228"/>
    </row>
    <row r="147" spans="1:6" ht="12.75">
      <c r="A147" s="220" t="s">
        <v>366</v>
      </c>
      <c r="B147" s="700" t="s">
        <v>775</v>
      </c>
      <c r="C147" s="700"/>
      <c r="D147" s="234" t="s">
        <v>1061</v>
      </c>
      <c r="E147" s="234" t="s">
        <v>1061</v>
      </c>
      <c r="F147" s="228"/>
    </row>
    <row r="148" spans="1:6" ht="12.75">
      <c r="A148" s="220" t="s">
        <v>366</v>
      </c>
      <c r="B148" s="700" t="s">
        <v>776</v>
      </c>
      <c r="C148" s="700"/>
      <c r="D148" s="235" t="s">
        <v>1061</v>
      </c>
      <c r="E148" s="235" t="s">
        <v>1061</v>
      </c>
      <c r="F148" s="228"/>
    </row>
    <row r="149" spans="1:6" ht="12.75">
      <c r="A149" s="220" t="s">
        <v>366</v>
      </c>
      <c r="B149" s="700" t="s">
        <v>777</v>
      </c>
      <c r="C149" s="700"/>
      <c r="D149" s="235" t="s">
        <v>1061</v>
      </c>
      <c r="E149" s="235"/>
      <c r="F149" s="228"/>
    </row>
    <row r="150" spans="1:6" ht="12.75">
      <c r="A150" s="220" t="s">
        <v>366</v>
      </c>
      <c r="B150" s="700" t="s">
        <v>778</v>
      </c>
      <c r="C150" s="700"/>
      <c r="D150" s="235" t="s">
        <v>1061</v>
      </c>
      <c r="E150" s="235" t="s">
        <v>1061</v>
      </c>
      <c r="F150" s="228"/>
    </row>
    <row r="151" spans="1:6" ht="12.75">
      <c r="A151" s="220" t="s">
        <v>366</v>
      </c>
      <c r="B151" s="700" t="s">
        <v>779</v>
      </c>
      <c r="C151" s="700"/>
      <c r="D151" s="235"/>
      <c r="E151" s="235"/>
      <c r="F151" s="228"/>
    </row>
    <row r="152" spans="1:6" ht="12.75">
      <c r="A152" s="220" t="s">
        <v>366</v>
      </c>
      <c r="B152" s="700" t="s">
        <v>780</v>
      </c>
      <c r="C152" s="700"/>
      <c r="D152" s="235" t="s">
        <v>1061</v>
      </c>
      <c r="E152" s="282"/>
      <c r="F152" s="228"/>
    </row>
    <row r="153" spans="1:6" ht="12.75">
      <c r="A153" s="220" t="s">
        <v>366</v>
      </c>
      <c r="B153" s="700" t="s">
        <v>781</v>
      </c>
      <c r="C153" s="700"/>
      <c r="D153" s="235" t="s">
        <v>1061</v>
      </c>
      <c r="E153" s="235" t="s">
        <v>1061</v>
      </c>
      <c r="F153" s="228"/>
    </row>
    <row r="154" spans="1:6" ht="12.75">
      <c r="A154" s="220" t="s">
        <v>366</v>
      </c>
      <c r="B154" s="700" t="s">
        <v>940</v>
      </c>
      <c r="C154" s="700"/>
      <c r="D154" s="235" t="s">
        <v>1061</v>
      </c>
      <c r="E154" s="235" t="s">
        <v>1061</v>
      </c>
      <c r="F154" s="228"/>
    </row>
    <row r="155" spans="1:6" ht="12.75">
      <c r="A155" s="220" t="s">
        <v>366</v>
      </c>
      <c r="B155" s="700" t="s">
        <v>782</v>
      </c>
      <c r="C155" s="700"/>
      <c r="D155" s="234" t="s">
        <v>1061</v>
      </c>
      <c r="E155" s="235"/>
      <c r="F155" s="228"/>
    </row>
    <row r="156" spans="1:6" ht="12.75">
      <c r="A156" s="220" t="s">
        <v>366</v>
      </c>
      <c r="B156" s="700" t="s">
        <v>783</v>
      </c>
      <c r="C156" s="700"/>
      <c r="D156" s="235"/>
      <c r="E156" s="235"/>
      <c r="F156" s="228"/>
    </row>
    <row r="157" spans="1:6" ht="12.75">
      <c r="A157" s="220" t="s">
        <v>366</v>
      </c>
      <c r="B157" s="700" t="s">
        <v>784</v>
      </c>
      <c r="C157" s="700"/>
      <c r="D157" s="235" t="s">
        <v>1061</v>
      </c>
      <c r="E157" s="235"/>
      <c r="F157" s="228"/>
    </row>
    <row r="158" spans="1:6" ht="12.75">
      <c r="A158" s="228"/>
      <c r="B158" s="228"/>
      <c r="C158" s="228"/>
      <c r="D158" s="228"/>
      <c r="E158" s="228"/>
      <c r="F158" s="228"/>
    </row>
    <row r="159" spans="1:6" ht="55.5" customHeight="1">
      <c r="A159" s="241" t="s">
        <v>609</v>
      </c>
      <c r="B159" s="698" t="s">
        <v>610</v>
      </c>
      <c r="C159" s="698"/>
      <c r="D159" s="698"/>
      <c r="E159" s="698"/>
      <c r="F159" s="228"/>
    </row>
    <row r="160" spans="1:6" ht="12.75">
      <c r="A160" s="228"/>
      <c r="B160" s="699"/>
      <c r="C160" s="700"/>
      <c r="D160" s="700"/>
      <c r="E160" s="700"/>
      <c r="F160" s="228"/>
    </row>
    <row r="161" spans="2:5" ht="12.75">
      <c r="B161" s="700"/>
      <c r="C161" s="700"/>
      <c r="D161" s="700"/>
      <c r="E161" s="700"/>
    </row>
    <row r="162" spans="2:5" ht="12.75">
      <c r="B162" s="700"/>
      <c r="C162" s="700"/>
      <c r="D162" s="700"/>
      <c r="E162" s="700"/>
    </row>
    <row r="163" spans="2:5" ht="12.75">
      <c r="B163" s="700"/>
      <c r="C163" s="700"/>
      <c r="D163" s="700"/>
      <c r="E163" s="700"/>
    </row>
    <row r="164" ht="12.75"/>
    <row r="165" ht="12.75"/>
    <row r="166" ht="12.75"/>
    <row r="167" ht="12.75"/>
    <row r="168" ht="12.75"/>
  </sheetData>
  <sheetProtection/>
  <mergeCells count="105">
    <mergeCell ref="B145:F145"/>
    <mergeCell ref="B138:D138"/>
    <mergeCell ref="B139:D139"/>
    <mergeCell ref="B140:D140"/>
    <mergeCell ref="B141:D141"/>
    <mergeCell ref="B142:D142"/>
    <mergeCell ref="B143:D143"/>
    <mergeCell ref="B135:D135"/>
    <mergeCell ref="B136:D136"/>
    <mergeCell ref="B137:D137"/>
    <mergeCell ref="B89:D89"/>
    <mergeCell ref="B157:C157"/>
    <mergeCell ref="B151:C151"/>
    <mergeCell ref="B152:C152"/>
    <mergeCell ref="B153:C153"/>
    <mergeCell ref="B154:C154"/>
    <mergeCell ref="B155:C155"/>
    <mergeCell ref="B156:C156"/>
    <mergeCell ref="B146:C146"/>
    <mergeCell ref="B147:C147"/>
    <mergeCell ref="B148:C148"/>
    <mergeCell ref="B149:C149"/>
    <mergeCell ref="B150:C150"/>
    <mergeCell ref="B131:D131"/>
    <mergeCell ref="B133:C133"/>
    <mergeCell ref="B134:C134"/>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1:D101"/>
    <mergeCell ref="B103:F103"/>
    <mergeCell ref="B104:D104"/>
    <mergeCell ref="B114:C114"/>
    <mergeCell ref="B105:D105"/>
    <mergeCell ref="B106:D106"/>
    <mergeCell ref="B108:F108"/>
    <mergeCell ref="C109:D109"/>
    <mergeCell ref="B110:C110"/>
    <mergeCell ref="B93:F93"/>
    <mergeCell ref="B94:D94"/>
    <mergeCell ref="B95:D95"/>
    <mergeCell ref="B159:E159"/>
    <mergeCell ref="B160:E163"/>
    <mergeCell ref="B96:D96"/>
    <mergeCell ref="B97:D97"/>
    <mergeCell ref="B98:D98"/>
    <mergeCell ref="B99:D99"/>
    <mergeCell ref="B100:D100"/>
    <mergeCell ref="B83:F83"/>
    <mergeCell ref="B84:D84"/>
    <mergeCell ref="B85:D85"/>
    <mergeCell ref="B86:D86"/>
    <mergeCell ref="B87:D87"/>
    <mergeCell ref="B88:D88"/>
    <mergeCell ref="B75:D75"/>
    <mergeCell ref="B77:E77"/>
    <mergeCell ref="B79:E79"/>
    <mergeCell ref="B81:E81"/>
    <mergeCell ref="B73:D73"/>
    <mergeCell ref="B74:D74"/>
    <mergeCell ref="C62:C63"/>
    <mergeCell ref="D62:D63"/>
    <mergeCell ref="E62:E63"/>
    <mergeCell ref="F62:F63"/>
    <mergeCell ref="B70:F70"/>
    <mergeCell ref="B72:F72"/>
    <mergeCell ref="B29:D29"/>
    <mergeCell ref="B31:F31"/>
    <mergeCell ref="B47:F47"/>
    <mergeCell ref="C56:F56"/>
    <mergeCell ref="B60:E60"/>
    <mergeCell ref="B61:F61"/>
    <mergeCell ref="B27:D27"/>
    <mergeCell ref="B28:D28"/>
    <mergeCell ref="B23:D23"/>
    <mergeCell ref="B24:D24"/>
    <mergeCell ref="B25:D25"/>
    <mergeCell ref="B26:F26"/>
    <mergeCell ref="B21:F21"/>
    <mergeCell ref="B22:D22"/>
    <mergeCell ref="B17:D17"/>
    <mergeCell ref="B18:D18"/>
    <mergeCell ref="B19:D19"/>
    <mergeCell ref="B20:D20"/>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37">
      <selection activeCell="B40" sqref="B40:K40"/>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56" t="s">
        <v>161</v>
      </c>
      <c r="B1" s="456"/>
      <c r="C1" s="456"/>
      <c r="D1" s="456"/>
      <c r="E1" s="456"/>
      <c r="F1" s="456"/>
      <c r="G1" s="456"/>
      <c r="H1" s="456"/>
      <c r="I1" s="456"/>
      <c r="J1" s="456"/>
      <c r="K1" s="456"/>
    </row>
    <row r="2" ht="12.75"/>
    <row r="3" spans="1:11" ht="38.25" customHeight="1">
      <c r="A3" s="3" t="s">
        <v>190</v>
      </c>
      <c r="B3" s="717" t="s">
        <v>1052</v>
      </c>
      <c r="C3" s="718"/>
      <c r="D3" s="718"/>
      <c r="E3" s="718"/>
      <c r="F3" s="718"/>
      <c r="G3" s="718"/>
      <c r="H3" s="718"/>
      <c r="I3" s="718"/>
      <c r="J3" s="718"/>
      <c r="K3" s="718"/>
    </row>
    <row r="4" spans="2:11" ht="66" customHeight="1">
      <c r="B4" s="705" t="s">
        <v>799</v>
      </c>
      <c r="C4" s="705"/>
      <c r="D4" s="705"/>
      <c r="E4" s="705"/>
      <c r="F4" s="705"/>
      <c r="G4" s="705"/>
      <c r="H4" s="705"/>
      <c r="I4" s="705"/>
      <c r="J4" s="705"/>
      <c r="K4" s="705"/>
    </row>
    <row r="5" spans="2:11" s="136" customFormat="1" ht="12.75">
      <c r="B5" s="137"/>
      <c r="C5" s="138"/>
      <c r="D5" s="135"/>
      <c r="E5" s="135"/>
      <c r="F5" s="135"/>
      <c r="G5" s="135"/>
      <c r="H5" s="135"/>
      <c r="I5" s="139"/>
      <c r="J5" s="137" t="s">
        <v>861</v>
      </c>
      <c r="K5" s="137" t="s">
        <v>862</v>
      </c>
    </row>
    <row r="6" spans="2:11" s="133" customFormat="1" ht="55.5" customHeight="1">
      <c r="B6" s="134"/>
      <c r="C6" s="705" t="s">
        <v>854</v>
      </c>
      <c r="D6" s="705"/>
      <c r="E6" s="705"/>
      <c r="F6" s="705"/>
      <c r="G6" s="705"/>
      <c r="H6" s="705"/>
      <c r="I6" s="705"/>
      <c r="J6" s="140" t="s">
        <v>863</v>
      </c>
      <c r="K6" s="140" t="s">
        <v>864</v>
      </c>
    </row>
    <row r="7" spans="2:11" s="133" customFormat="1" ht="46.5" customHeight="1">
      <c r="B7" s="134"/>
      <c r="C7" s="705" t="s">
        <v>855</v>
      </c>
      <c r="D7" s="705"/>
      <c r="E7" s="705"/>
      <c r="F7" s="705"/>
      <c r="G7" s="705"/>
      <c r="H7" s="705"/>
      <c r="I7" s="705"/>
      <c r="J7" s="140" t="s">
        <v>863</v>
      </c>
      <c r="K7" s="140" t="s">
        <v>475</v>
      </c>
    </row>
    <row r="8" spans="2:11" s="133" customFormat="1" ht="24.75" customHeight="1">
      <c r="B8" s="134"/>
      <c r="C8" s="705" t="s">
        <v>856</v>
      </c>
      <c r="D8" s="705"/>
      <c r="E8" s="705"/>
      <c r="F8" s="705"/>
      <c r="G8" s="705"/>
      <c r="H8" s="705"/>
      <c r="I8" s="705"/>
      <c r="J8" s="140" t="s">
        <v>863</v>
      </c>
      <c r="K8" s="140" t="s">
        <v>865</v>
      </c>
    </row>
    <row r="9" spans="2:11" s="133" customFormat="1" ht="25.5" customHeight="1">
      <c r="B9" s="134"/>
      <c r="C9" s="705" t="s">
        <v>857</v>
      </c>
      <c r="D9" s="705"/>
      <c r="E9" s="705"/>
      <c r="F9" s="705"/>
      <c r="G9" s="705"/>
      <c r="H9" s="705"/>
      <c r="I9" s="705"/>
      <c r="J9" s="140" t="s">
        <v>863</v>
      </c>
      <c r="K9" s="140" t="s">
        <v>863</v>
      </c>
    </row>
    <row r="10" spans="2:11" s="133" customFormat="1" ht="12.75">
      <c r="B10" s="134"/>
      <c r="C10" s="705" t="s">
        <v>858</v>
      </c>
      <c r="D10" s="705"/>
      <c r="E10" s="705"/>
      <c r="F10" s="705"/>
      <c r="G10" s="705"/>
      <c r="H10" s="705"/>
      <c r="I10" s="705"/>
      <c r="J10" s="140" t="s">
        <v>865</v>
      </c>
      <c r="K10" s="140" t="s">
        <v>863</v>
      </c>
    </row>
    <row r="11" spans="2:11" s="133" customFormat="1" ht="12.75">
      <c r="B11" s="134"/>
      <c r="C11" s="705" t="s">
        <v>859</v>
      </c>
      <c r="D11" s="705"/>
      <c r="E11" s="705"/>
      <c r="F11" s="705"/>
      <c r="G11" s="705"/>
      <c r="H11" s="705"/>
      <c r="I11" s="705"/>
      <c r="J11" s="140" t="s">
        <v>863</v>
      </c>
      <c r="K11" s="140" t="s">
        <v>863</v>
      </c>
    </row>
    <row r="12" spans="2:11" s="133" customFormat="1" ht="12.75">
      <c r="B12" s="134"/>
      <c r="C12" s="705" t="s">
        <v>860</v>
      </c>
      <c r="D12" s="705"/>
      <c r="E12" s="705"/>
      <c r="F12" s="705"/>
      <c r="G12" s="705"/>
      <c r="H12" s="705"/>
      <c r="I12" s="705"/>
      <c r="J12" s="140" t="s">
        <v>863</v>
      </c>
      <c r="K12" s="140" t="s">
        <v>865</v>
      </c>
    </row>
    <row r="13" spans="2:17" ht="12.75" customHeight="1">
      <c r="B13" s="94"/>
      <c r="C13" s="94"/>
      <c r="D13" s="94"/>
      <c r="E13" s="94"/>
      <c r="F13" s="94"/>
      <c r="G13" s="94"/>
      <c r="H13" s="94"/>
      <c r="I13" s="94"/>
      <c r="J13" s="94"/>
      <c r="K13" s="94"/>
      <c r="Q13" s="170"/>
    </row>
    <row r="14" spans="2:11" s="141" customFormat="1" ht="25.5" customHeight="1">
      <c r="B14" s="709" t="s">
        <v>866</v>
      </c>
      <c r="C14" s="710"/>
      <c r="D14" s="710"/>
      <c r="E14" s="710"/>
      <c r="F14" s="710"/>
      <c r="G14" s="710"/>
      <c r="H14" s="710"/>
      <c r="I14" s="710"/>
      <c r="J14" s="710"/>
      <c r="K14" s="710"/>
    </row>
    <row r="15" spans="2:11" s="141" customFormat="1" ht="49.5" customHeight="1">
      <c r="B15" s="709" t="s">
        <v>867</v>
      </c>
      <c r="C15" s="710"/>
      <c r="D15" s="710"/>
      <c r="E15" s="710"/>
      <c r="F15" s="710"/>
      <c r="G15" s="710"/>
      <c r="H15" s="710"/>
      <c r="I15" s="710"/>
      <c r="J15" s="710"/>
      <c r="K15" s="710"/>
    </row>
    <row r="16" spans="2:11" ht="25.5" customHeight="1">
      <c r="B16" s="709" t="s">
        <v>819</v>
      </c>
      <c r="C16" s="709"/>
      <c r="D16" s="709"/>
      <c r="E16" s="709"/>
      <c r="F16" s="709"/>
      <c r="G16" s="709"/>
      <c r="H16" s="709"/>
      <c r="I16" s="709"/>
      <c r="J16" s="709"/>
      <c r="K16" s="709"/>
    </row>
    <row r="17" spans="2:11" ht="64.5" customHeight="1">
      <c r="B17" s="709" t="s">
        <v>146</v>
      </c>
      <c r="C17" s="710"/>
      <c r="D17" s="710"/>
      <c r="E17" s="710"/>
      <c r="F17" s="710"/>
      <c r="G17" s="710"/>
      <c r="H17" s="710"/>
      <c r="I17" s="710"/>
      <c r="J17" s="710"/>
      <c r="K17" s="710"/>
    </row>
    <row r="18" spans="2:11" ht="12.75" customHeight="1">
      <c r="B18" s="711" t="s">
        <v>756</v>
      </c>
      <c r="C18" s="712"/>
      <c r="D18" s="712"/>
      <c r="E18" s="712"/>
      <c r="F18" s="712"/>
      <c r="G18" s="712"/>
      <c r="H18" s="712"/>
      <c r="I18" s="712"/>
      <c r="J18" s="712"/>
      <c r="K18" s="712"/>
    </row>
    <row r="19" spans="2:11" ht="12.75" customHeight="1">
      <c r="B19" s="712"/>
      <c r="C19" s="712"/>
      <c r="D19" s="712"/>
      <c r="E19" s="712"/>
      <c r="F19" s="712"/>
      <c r="G19" s="712"/>
      <c r="H19" s="712"/>
      <c r="I19" s="712"/>
      <c r="J19" s="712"/>
      <c r="K19" s="712"/>
    </row>
    <row r="20" spans="3:11" ht="12.75">
      <c r="C20" s="88"/>
      <c r="D20" s="88"/>
      <c r="E20" s="88"/>
      <c r="F20" s="88"/>
      <c r="G20" s="88"/>
      <c r="H20" s="88"/>
      <c r="I20" s="88"/>
      <c r="J20" s="88"/>
      <c r="K20" s="88"/>
    </row>
    <row r="21" spans="1:11" ht="12.75">
      <c r="A21" s="3" t="s">
        <v>190</v>
      </c>
      <c r="B21" s="706"/>
      <c r="C21" s="707"/>
      <c r="D21" s="707"/>
      <c r="E21" s="707"/>
      <c r="F21" s="707"/>
      <c r="G21" s="707"/>
      <c r="H21" s="708"/>
      <c r="I21" s="89" t="s">
        <v>162</v>
      </c>
      <c r="J21" s="89" t="s">
        <v>163</v>
      </c>
      <c r="K21" s="89" t="s">
        <v>272</v>
      </c>
    </row>
    <row r="22" spans="1:11" ht="15">
      <c r="A22" s="3" t="s">
        <v>190</v>
      </c>
      <c r="B22" s="90" t="s">
        <v>164</v>
      </c>
      <c r="C22" s="472" t="s">
        <v>165</v>
      </c>
      <c r="D22" s="472"/>
      <c r="E22" s="472"/>
      <c r="F22" s="472"/>
      <c r="G22" s="472"/>
      <c r="H22" s="473"/>
      <c r="I22" s="203">
        <v>52</v>
      </c>
      <c r="J22" s="203">
        <v>54</v>
      </c>
      <c r="K22" s="60">
        <f>SUM(I22:J22)</f>
        <v>106</v>
      </c>
    </row>
    <row r="23" spans="1:11" ht="15">
      <c r="A23" s="3" t="s">
        <v>190</v>
      </c>
      <c r="B23" s="90" t="s">
        <v>166</v>
      </c>
      <c r="C23" s="472" t="s">
        <v>167</v>
      </c>
      <c r="D23" s="472"/>
      <c r="E23" s="472"/>
      <c r="F23" s="472"/>
      <c r="G23" s="472"/>
      <c r="H23" s="473"/>
      <c r="I23" s="203">
        <v>7</v>
      </c>
      <c r="J23" s="203">
        <v>3</v>
      </c>
      <c r="K23" s="60">
        <f>SUM(I23:J23)</f>
        <v>10</v>
      </c>
    </row>
    <row r="24" spans="1:11" ht="15">
      <c r="A24" s="3" t="s">
        <v>190</v>
      </c>
      <c r="B24" s="90" t="s">
        <v>168</v>
      </c>
      <c r="C24" s="472" t="s">
        <v>169</v>
      </c>
      <c r="D24" s="472"/>
      <c r="E24" s="472"/>
      <c r="F24" s="472"/>
      <c r="G24" s="472"/>
      <c r="H24" s="473"/>
      <c r="I24" s="203">
        <v>28</v>
      </c>
      <c r="J24" s="203">
        <v>23</v>
      </c>
      <c r="K24" s="60">
        <f>SUM(I24:J24)</f>
        <v>51</v>
      </c>
    </row>
    <row r="25" spans="1:11" ht="15">
      <c r="A25" s="3" t="s">
        <v>190</v>
      </c>
      <c r="B25" s="90" t="s">
        <v>170</v>
      </c>
      <c r="C25" s="472" t="s">
        <v>171</v>
      </c>
      <c r="D25" s="472"/>
      <c r="E25" s="472"/>
      <c r="F25" s="472"/>
      <c r="G25" s="472"/>
      <c r="H25" s="473"/>
      <c r="I25" s="203">
        <v>24</v>
      </c>
      <c r="J25" s="203">
        <v>31</v>
      </c>
      <c r="K25" s="60">
        <f>SUM(I25:J25)</f>
        <v>55</v>
      </c>
    </row>
    <row r="26" spans="1:11" ht="14.25" customHeight="1">
      <c r="A26" s="3" t="s">
        <v>190</v>
      </c>
      <c r="B26" s="90" t="s">
        <v>172</v>
      </c>
      <c r="C26" s="472" t="s">
        <v>173</v>
      </c>
      <c r="D26" s="472"/>
      <c r="E26" s="472"/>
      <c r="F26" s="472"/>
      <c r="G26" s="472"/>
      <c r="H26" s="473"/>
      <c r="I26" s="203">
        <v>5</v>
      </c>
      <c r="J26" s="203">
        <v>1</v>
      </c>
      <c r="K26" s="60">
        <f>SUM(I26:J26)</f>
        <v>6</v>
      </c>
    </row>
    <row r="27" spans="1:11" ht="25.5" customHeight="1">
      <c r="A27" s="3" t="s">
        <v>190</v>
      </c>
      <c r="B27" s="91" t="s">
        <v>174</v>
      </c>
      <c r="C27" s="715" t="s">
        <v>147</v>
      </c>
      <c r="D27" s="715"/>
      <c r="E27" s="715"/>
      <c r="F27" s="715"/>
      <c r="G27" s="715"/>
      <c r="H27" s="639"/>
      <c r="I27" s="60"/>
      <c r="J27" s="60"/>
      <c r="K27" s="60"/>
    </row>
    <row r="28" spans="1:11" ht="26.25" customHeight="1">
      <c r="A28" s="3" t="s">
        <v>190</v>
      </c>
      <c r="B28" s="91" t="s">
        <v>175</v>
      </c>
      <c r="C28" s="472" t="s">
        <v>176</v>
      </c>
      <c r="D28" s="472"/>
      <c r="E28" s="472"/>
      <c r="F28" s="472"/>
      <c r="G28" s="472"/>
      <c r="H28" s="473"/>
      <c r="I28" s="60"/>
      <c r="J28" s="60"/>
      <c r="K28" s="60"/>
    </row>
    <row r="29" spans="1:11" ht="12.75">
      <c r="A29" s="3" t="s">
        <v>190</v>
      </c>
      <c r="B29" s="90" t="s">
        <v>177</v>
      </c>
      <c r="C29" s="472" t="s">
        <v>178</v>
      </c>
      <c r="D29" s="472"/>
      <c r="E29" s="472"/>
      <c r="F29" s="472"/>
      <c r="G29" s="472"/>
      <c r="H29" s="473"/>
      <c r="I29" s="60"/>
      <c r="J29" s="60"/>
      <c r="K29" s="60"/>
    </row>
    <row r="30" spans="1:11" ht="25.5" customHeight="1">
      <c r="A30" s="3" t="s">
        <v>190</v>
      </c>
      <c r="B30" s="90" t="s">
        <v>179</v>
      </c>
      <c r="C30" s="472" t="s">
        <v>410</v>
      </c>
      <c r="D30" s="472"/>
      <c r="E30" s="472"/>
      <c r="F30" s="472"/>
      <c r="G30" s="472"/>
      <c r="H30" s="473"/>
      <c r="I30" s="60"/>
      <c r="J30" s="60"/>
      <c r="K30" s="60"/>
    </row>
    <row r="31" spans="1:11" ht="25.5" customHeight="1">
      <c r="A31" s="3" t="s">
        <v>190</v>
      </c>
      <c r="B31" s="129" t="s">
        <v>209</v>
      </c>
      <c r="C31" s="630" t="s">
        <v>868</v>
      </c>
      <c r="D31" s="630"/>
      <c r="E31" s="630"/>
      <c r="F31" s="630"/>
      <c r="G31" s="630"/>
      <c r="H31" s="630"/>
      <c r="I31" s="60"/>
      <c r="J31" s="60"/>
      <c r="K31" s="60"/>
    </row>
    <row r="32" ht="12.75"/>
    <row r="33" spans="1:11" ht="12.75">
      <c r="A33" s="3" t="s">
        <v>191</v>
      </c>
      <c r="B33" s="719" t="s">
        <v>193</v>
      </c>
      <c r="C33" s="720"/>
      <c r="D33" s="720"/>
      <c r="E33" s="720"/>
      <c r="F33" s="720"/>
      <c r="G33" s="720"/>
      <c r="H33" s="720"/>
      <c r="I33" s="720"/>
      <c r="J33" s="720"/>
      <c r="K33" s="720"/>
    </row>
    <row r="34" spans="2:11" ht="64.5" customHeight="1">
      <c r="B34" s="496" t="s">
        <v>1053</v>
      </c>
      <c r="C34" s="458"/>
      <c r="D34" s="458"/>
      <c r="E34" s="458"/>
      <c r="F34" s="458"/>
      <c r="G34" s="458"/>
      <c r="H34" s="458"/>
      <c r="I34" s="458"/>
      <c r="J34" s="458"/>
      <c r="K34" s="458"/>
    </row>
    <row r="35" spans="2:11" ht="12.75">
      <c r="B35" s="7"/>
      <c r="C35" s="7"/>
      <c r="D35" s="7"/>
      <c r="E35" s="7"/>
      <c r="F35" s="7"/>
      <c r="G35" s="7"/>
      <c r="H35" s="7"/>
      <c r="I35" s="7"/>
      <c r="J35" s="7"/>
      <c r="K35" s="7"/>
    </row>
    <row r="36" spans="1:11" s="123" customFormat="1" ht="12.75">
      <c r="A36" s="46" t="s">
        <v>191</v>
      </c>
      <c r="B36" s="721" t="s">
        <v>1054</v>
      </c>
      <c r="C36" s="721"/>
      <c r="D36" s="721"/>
      <c r="E36" s="721"/>
      <c r="F36" s="721"/>
      <c r="G36" s="130">
        <v>26</v>
      </c>
      <c r="H36" s="131" t="s">
        <v>210</v>
      </c>
      <c r="I36" s="142" t="s">
        <v>869</v>
      </c>
      <c r="J36" s="210">
        <v>2379</v>
      </c>
      <c r="K36" s="142" t="s">
        <v>870</v>
      </c>
    </row>
    <row r="37" spans="9:11" s="123" customFormat="1" ht="12.75">
      <c r="I37" s="144" t="s">
        <v>871</v>
      </c>
      <c r="J37" s="143">
        <v>106</v>
      </c>
      <c r="K37" s="142" t="s">
        <v>211</v>
      </c>
    </row>
    <row r="38" spans="1:11" ht="16.5" customHeight="1">
      <c r="A38" s="3" t="s">
        <v>192</v>
      </c>
      <c r="B38" s="719" t="s">
        <v>180</v>
      </c>
      <c r="C38" s="720"/>
      <c r="D38" s="720"/>
      <c r="E38" s="720"/>
      <c r="F38" s="720"/>
      <c r="G38" s="720"/>
      <c r="H38" s="720"/>
      <c r="I38" s="720"/>
      <c r="J38" s="720"/>
      <c r="K38" s="720"/>
    </row>
    <row r="39" spans="1:11" ht="27" customHeight="1">
      <c r="A39" s="3"/>
      <c r="B39" s="496" t="s">
        <v>1056</v>
      </c>
      <c r="C39" s="458"/>
      <c r="D39" s="458"/>
      <c r="E39" s="458"/>
      <c r="F39" s="458"/>
      <c r="G39" s="458"/>
      <c r="H39" s="458"/>
      <c r="I39" s="458"/>
      <c r="J39" s="458"/>
      <c r="K39" s="458"/>
    </row>
    <row r="40" spans="1:11" ht="115.5" customHeight="1">
      <c r="A40" s="3"/>
      <c r="B40" s="713" t="s">
        <v>785</v>
      </c>
      <c r="C40" s="458"/>
      <c r="D40" s="458"/>
      <c r="E40" s="458"/>
      <c r="F40" s="458"/>
      <c r="G40" s="458"/>
      <c r="H40" s="458"/>
      <c r="I40" s="458"/>
      <c r="J40" s="458"/>
      <c r="K40" s="458"/>
    </row>
    <row r="41" spans="1:11" ht="93" customHeight="1">
      <c r="A41" s="3"/>
      <c r="B41" s="713" t="s">
        <v>786</v>
      </c>
      <c r="C41" s="496"/>
      <c r="D41" s="496"/>
      <c r="E41" s="496"/>
      <c r="F41" s="496"/>
      <c r="G41" s="496"/>
      <c r="H41" s="496"/>
      <c r="I41" s="496"/>
      <c r="J41" s="496"/>
      <c r="K41" s="496"/>
    </row>
    <row r="42" spans="1:11" ht="68.25" customHeight="1">
      <c r="A42" s="3"/>
      <c r="B42" s="496" t="s">
        <v>1055</v>
      </c>
      <c r="C42" s="458"/>
      <c r="D42" s="458"/>
      <c r="E42" s="458"/>
      <c r="F42" s="458"/>
      <c r="G42" s="458"/>
      <c r="H42" s="458"/>
      <c r="I42" s="458"/>
      <c r="J42" s="458"/>
      <c r="K42" s="458"/>
    </row>
    <row r="43" spans="1:11" ht="12.75">
      <c r="A43" s="3"/>
      <c r="B43" s="93"/>
      <c r="C43" s="93"/>
      <c r="D43" s="93"/>
      <c r="E43" s="93"/>
      <c r="F43" s="93"/>
      <c r="G43" s="93"/>
      <c r="H43" s="93"/>
      <c r="I43" s="93"/>
      <c r="J43" s="93"/>
      <c r="K43" s="93"/>
    </row>
    <row r="44" spans="1:11" ht="12.75">
      <c r="A44" s="3" t="s">
        <v>192</v>
      </c>
      <c r="B44" s="722" t="s">
        <v>439</v>
      </c>
      <c r="C44" s="723"/>
      <c r="D44" s="723"/>
      <c r="E44" s="723"/>
      <c r="F44" s="723"/>
      <c r="G44" s="723"/>
      <c r="H44" s="723"/>
      <c r="I44" s="723"/>
      <c r="J44" s="723"/>
      <c r="K44" s="723"/>
    </row>
    <row r="45" ht="12.75"/>
    <row r="46" spans="1:11" ht="12.75">
      <c r="A46" s="3" t="s">
        <v>192</v>
      </c>
      <c r="B46" s="724" t="s">
        <v>440</v>
      </c>
      <c r="C46" s="724"/>
      <c r="D46" s="724"/>
      <c r="E46" s="724"/>
      <c r="F46" s="724"/>
      <c r="G46" s="724"/>
      <c r="H46" s="724"/>
      <c r="I46" s="724"/>
      <c r="J46" s="724"/>
      <c r="K46" s="724"/>
    </row>
    <row r="47" spans="1:11" ht="12.75">
      <c r="A47" s="3" t="s">
        <v>192</v>
      </c>
      <c r="B47" s="714" t="s">
        <v>181</v>
      </c>
      <c r="C47" s="714"/>
      <c r="D47" s="92" t="s">
        <v>182</v>
      </c>
      <c r="E47" s="92" t="s">
        <v>183</v>
      </c>
      <c r="F47" s="92" t="s">
        <v>184</v>
      </c>
      <c r="G47" s="92" t="s">
        <v>185</v>
      </c>
      <c r="H47" s="92" t="s">
        <v>186</v>
      </c>
      <c r="I47" s="92" t="s">
        <v>187</v>
      </c>
      <c r="J47" s="92" t="s">
        <v>188</v>
      </c>
      <c r="K47" s="92" t="s">
        <v>272</v>
      </c>
    </row>
    <row r="48" spans="1:11" ht="15">
      <c r="A48" s="3" t="s">
        <v>192</v>
      </c>
      <c r="B48" s="714"/>
      <c r="C48" s="714"/>
      <c r="D48" s="203">
        <v>95</v>
      </c>
      <c r="E48" s="203">
        <v>88</v>
      </c>
      <c r="F48" s="203">
        <v>54</v>
      </c>
      <c r="G48" s="203">
        <v>20</v>
      </c>
      <c r="H48" s="203">
        <v>8</v>
      </c>
      <c r="I48" s="203">
        <v>0</v>
      </c>
      <c r="J48" s="203">
        <v>0</v>
      </c>
      <c r="K48" s="29">
        <f>SUM(D48:J48)</f>
        <v>265</v>
      </c>
    </row>
    <row r="49" spans="2:3" ht="12.75">
      <c r="B49" s="716"/>
      <c r="C49" s="716"/>
    </row>
    <row r="50" spans="1:11" ht="12.75">
      <c r="A50" s="3" t="s">
        <v>192</v>
      </c>
      <c r="B50" s="714" t="s">
        <v>189</v>
      </c>
      <c r="C50" s="714"/>
      <c r="D50" s="92" t="s">
        <v>182</v>
      </c>
      <c r="E50" s="92" t="s">
        <v>183</v>
      </c>
      <c r="F50" s="92" t="s">
        <v>184</v>
      </c>
      <c r="G50" s="92" t="s">
        <v>185</v>
      </c>
      <c r="H50" s="92" t="s">
        <v>186</v>
      </c>
      <c r="I50" s="92" t="s">
        <v>187</v>
      </c>
      <c r="J50" s="92" t="s">
        <v>188</v>
      </c>
      <c r="K50" s="92" t="s">
        <v>272</v>
      </c>
    </row>
    <row r="51" spans="1:11" ht="12.75">
      <c r="A51" s="3" t="s">
        <v>192</v>
      </c>
      <c r="B51" s="714"/>
      <c r="C51" s="714"/>
      <c r="D51" s="29"/>
      <c r="E51" s="29"/>
      <c r="F51" s="29"/>
      <c r="G51" s="29"/>
      <c r="H51" s="29"/>
      <c r="I51" s="29"/>
      <c r="J51" s="29"/>
      <c r="K51" s="29">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Bell, Michael</cp:lastModifiedBy>
  <cp:lastPrinted>2016-01-14T13:17:04Z</cp:lastPrinted>
  <dcterms:created xsi:type="dcterms:W3CDTF">2001-06-11T17:38:48Z</dcterms:created>
  <dcterms:modified xsi:type="dcterms:W3CDTF">2017-04-19T17:48:43Z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